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ana.narimanidze\Desktop\teriotiuli\"/>
    </mc:Choice>
  </mc:AlternateContent>
  <bookViews>
    <workbookView xWindow="0" yWindow="0" windowWidth="28800" windowHeight="12300" activeTab="1"/>
  </bookViews>
  <sheets>
    <sheet name="Sheet1" sheetId="1" r:id="rId1"/>
    <sheet name="mcxeTa" sheetId="2" r:id="rId2"/>
  </sheets>
  <externalReferences>
    <externalReference r:id="rId3"/>
  </externalReferences>
  <definedNames>
    <definedName name="_xlnm._FilterDatabase" localSheetId="0" hidden="1">Sheet1!$A$1:$N$1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2" l="1"/>
  <c r="E24" i="2"/>
  <c r="E19" i="2"/>
  <c r="E17" i="2"/>
  <c r="E14" i="2"/>
  <c r="E484" i="1" l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<sst xmlns="http://schemas.openxmlformats.org/spreadsheetml/2006/main" count="1657" uniqueCount="539">
  <si>
    <t>ადმინისტრ. ერთ.</t>
  </si>
  <si>
    <t>მუნიციპალიტეტი</t>
  </si>
  <si>
    <t>ორივე სქესი</t>
  </si>
  <si>
    <t>გამოსაყოფი თანხა</t>
  </si>
  <si>
    <t>დაბა ჟინვალის თემი</t>
  </si>
  <si>
    <t>დუშეთი</t>
  </si>
  <si>
    <t>დაბა ფასანაურის თემი</t>
  </si>
  <si>
    <t>ანანურის თემი</t>
  </si>
  <si>
    <t>ბაზალეთის თემი</t>
  </si>
  <si>
    <t>გრემისხევის თემი</t>
  </si>
  <si>
    <t>გუდამაყრის თემი</t>
  </si>
  <si>
    <t>ლაფანაანთკარის თემი</t>
  </si>
  <si>
    <t>მაღაროსკარის თემი</t>
  </si>
  <si>
    <t>მჭადიჯვრის თემი</t>
  </si>
  <si>
    <t>უკანაფშავის თემი</t>
  </si>
  <si>
    <t>ქვეშეთის თემი</t>
  </si>
  <si>
    <t>შატილის თემი</t>
  </si>
  <si>
    <t>ჭართლის თემი</t>
  </si>
  <si>
    <t>ჭონქაძის თემი</t>
  </si>
  <si>
    <t>ჭოპორტის თემი</t>
  </si>
  <si>
    <t>ხევსურეთის თემი</t>
  </si>
  <si>
    <t>ხეობის თემი</t>
  </si>
  <si>
    <t>დაბა თიანეთის თემი</t>
  </si>
  <si>
    <t>თიანეთი</t>
  </si>
  <si>
    <t>დაბა სიონის თემი</t>
  </si>
  <si>
    <t>არტნის თემი</t>
  </si>
  <si>
    <t>ახალსოფლის თემი</t>
  </si>
  <si>
    <t>ზარიძეების თემი</t>
  </si>
  <si>
    <t>ნაქალაქარის თემი</t>
  </si>
  <si>
    <t>ჟებოტას თემი</t>
  </si>
  <si>
    <t>სიმონიანთხევის თემი</t>
  </si>
  <si>
    <t>ტუშურების თემი</t>
  </si>
  <si>
    <t>ღულელების თემი</t>
  </si>
  <si>
    <t>ჩეკურაანთგორის თემი</t>
  </si>
  <si>
    <t>ხევსურთსოფლის თემი</t>
  </si>
  <si>
    <t>აღდგომლიანთკარის თემი</t>
  </si>
  <si>
    <t>მცხეთა</t>
  </si>
  <si>
    <t>გალავნის თემი</t>
  </si>
  <si>
    <t>სოფელი ვაზიანი</t>
  </si>
  <si>
    <t>ლისის თემი</t>
  </si>
  <si>
    <t>მისაქციელის თემი</t>
  </si>
  <si>
    <t>მუხრანის თემი</t>
  </si>
  <si>
    <t>ნიჩბისის თემი</t>
  </si>
  <si>
    <t>საგურამოს თემი</t>
  </si>
  <si>
    <t>სოფელი ქსანი</t>
  </si>
  <si>
    <t>ქსოვრისის თემი</t>
  </si>
  <si>
    <t>სოფელი ციხისძირი</t>
  </si>
  <si>
    <t>ცხვარიჭამიის თემი</t>
  </si>
  <si>
    <t>სოფელი ძალისი</t>
  </si>
  <si>
    <t>ძეგვის თემი</t>
  </si>
  <si>
    <t>წეროვანის თემი</t>
  </si>
  <si>
    <t>წილკანის თემი</t>
  </si>
  <si>
    <t>დაბა სტეფანწმინდას თემი</t>
  </si>
  <si>
    <t>ყაზბეგი</t>
  </si>
  <si>
    <t>გორისციხის თემი</t>
  </si>
  <si>
    <t>გუდაურის თემი</t>
  </si>
  <si>
    <t>კობის თემი</t>
  </si>
  <si>
    <t>სიონის თემი</t>
  </si>
  <si>
    <t>სნოს თემი</t>
  </si>
  <si>
    <t>დაბა ჟინვალი</t>
  </si>
  <si>
    <t>არანისი</t>
  </si>
  <si>
    <t>ბიჩნიგაური</t>
  </si>
  <si>
    <t>ბზიკურთკარი</t>
  </si>
  <si>
    <t>ბოდავი</t>
  </si>
  <si>
    <t>გუდრუხი</t>
  </si>
  <si>
    <t>ეთვალისი</t>
  </si>
  <si>
    <t>ზემო ხორხი</t>
  </si>
  <si>
    <t>თვალივი</t>
  </si>
  <si>
    <t>ლაუშა</t>
  </si>
  <si>
    <t>მენესო</t>
  </si>
  <si>
    <t>ნეძიხი</t>
  </si>
  <si>
    <t>ჟინვალი</t>
  </si>
  <si>
    <t>სონდისველა</t>
  </si>
  <si>
    <t>სწროფავი</t>
  </si>
  <si>
    <t>უბანი</t>
  </si>
  <si>
    <t>ფუძნარი</t>
  </si>
  <si>
    <t>ქვემო არანისი</t>
  </si>
  <si>
    <t>ქვემო ხორხი</t>
  </si>
  <si>
    <t>ჩინთი</t>
  </si>
  <si>
    <t>ხარტიშო</t>
  </si>
  <si>
    <t>ხირაუშა</t>
  </si>
  <si>
    <t>დაბა ფასანაური</t>
  </si>
  <si>
    <t>ბანცური</t>
  </si>
  <si>
    <t>დავითურნი</t>
  </si>
  <si>
    <t>ვეშაგურნი</t>
  </si>
  <si>
    <t>ზემო ამირნი</t>
  </si>
  <si>
    <t>მეჯილაურნი</t>
  </si>
  <si>
    <t>სოდევე</t>
  </si>
  <si>
    <t>უკანამხარი</t>
  </si>
  <si>
    <t>ჩადისციხე</t>
  </si>
  <si>
    <t>ჩირიკი</t>
  </si>
  <si>
    <t>ცხვედიეთი</t>
  </si>
  <si>
    <t>წინამხარი</t>
  </si>
  <si>
    <t>წინკობანი</t>
  </si>
  <si>
    <t>წიფორი</t>
  </si>
  <si>
    <t>ჭიკაანი</t>
  </si>
  <si>
    <t>ხევშა</t>
  </si>
  <si>
    <t>ანანური</t>
  </si>
  <si>
    <t>ავენისი</t>
  </si>
  <si>
    <t>ბანცურთკარი</t>
  </si>
  <si>
    <t>დგნალი</t>
  </si>
  <si>
    <t>ზოტიკიანთკარი</t>
  </si>
  <si>
    <t>თანდილაანთკარი</t>
  </si>
  <si>
    <t>კადოეთი</t>
  </si>
  <si>
    <t>პავლეური</t>
  </si>
  <si>
    <t>უფურეთი</t>
  </si>
  <si>
    <t>ფხუნდავი</t>
  </si>
  <si>
    <t>შალიკიანთკარი</t>
  </si>
  <si>
    <t>ცივწყარო</t>
  </si>
  <si>
    <t>ციხისძირი</t>
  </si>
  <si>
    <t>ციხისსოფელი</t>
  </si>
  <si>
    <t>ჭივილაანები</t>
  </si>
  <si>
    <t>ბაზალეთი</t>
  </si>
  <si>
    <t>ბაგა</t>
  </si>
  <si>
    <t>გრიგოლაანთკარი</t>
  </si>
  <si>
    <t>ვარსიმაანი</t>
  </si>
  <si>
    <t>ლაზვიანი</t>
  </si>
  <si>
    <t>მლაშე</t>
  </si>
  <si>
    <t>ნაგლიანთკარი</t>
  </si>
  <si>
    <t>პირმისაანი</t>
  </si>
  <si>
    <t>საკრამულო</t>
  </si>
  <si>
    <t>საშაბურო</t>
  </si>
  <si>
    <t>უნდილაანთკარი</t>
  </si>
  <si>
    <t>ყარსიმაანთკარი</t>
  </si>
  <si>
    <t>ჩანადირთკარი</t>
  </si>
  <si>
    <t>ჩირდილელიანთკარი</t>
  </si>
  <si>
    <t>ჩუბინიანთკარი</t>
  </si>
  <si>
    <t>ძველი საკრამულო</t>
  </si>
  <si>
    <t>ჭონტილი</t>
  </si>
  <si>
    <t>ციხისუბანი</t>
  </si>
  <si>
    <t>არბოეთი</t>
  </si>
  <si>
    <t>ახალი ბურღული</t>
  </si>
  <si>
    <t>თხილოვანი</t>
  </si>
  <si>
    <t>მიქელიანი</t>
  </si>
  <si>
    <t>პეტრიანი</t>
  </si>
  <si>
    <t>ტონჩა</t>
  </si>
  <si>
    <t>ქარქუშაანი</t>
  </si>
  <si>
    <t>ქედელობა</t>
  </si>
  <si>
    <t>ციგრიანთკარი</t>
  </si>
  <si>
    <t>ძველი ბურღული</t>
  </si>
  <si>
    <t>კიტოხი</t>
  </si>
  <si>
    <t>ათნოხი</t>
  </si>
  <si>
    <t>ბაკურხევი</t>
  </si>
  <si>
    <t>ბახანი</t>
  </si>
  <si>
    <t>ბოსელი</t>
  </si>
  <si>
    <t>ბურსაჭირი</t>
  </si>
  <si>
    <t>გამსი</t>
  </si>
  <si>
    <t>დიდებანი</t>
  </si>
  <si>
    <t>დიხჩო</t>
  </si>
  <si>
    <t>დუმაცხო</t>
  </si>
  <si>
    <t>ზანდუკი</t>
  </si>
  <si>
    <t>თოთიაურნი</t>
  </si>
  <si>
    <t>თორელაანი</t>
  </si>
  <si>
    <t>ლუთხუბი</t>
  </si>
  <si>
    <t>მაქართა</t>
  </si>
  <si>
    <t>საკერპო</t>
  </si>
  <si>
    <t>საჩალისჭალა</t>
  </si>
  <si>
    <t>სიჯანანი</t>
  </si>
  <si>
    <t>ფახვიჯი</t>
  </si>
  <si>
    <t>ჩობალაურნი</t>
  </si>
  <si>
    <t>ჩოხი</t>
  </si>
  <si>
    <t>ლაფანაანთკარი</t>
  </si>
  <si>
    <t>აბანოსხევი</t>
  </si>
  <si>
    <t>ახალი ოსები</t>
  </si>
  <si>
    <t>დავათი</t>
  </si>
  <si>
    <t>ზემო უბანი</t>
  </si>
  <si>
    <t>კოშკასყელი</t>
  </si>
  <si>
    <t>მაღრანი</t>
  </si>
  <si>
    <t>მწითურები</t>
  </si>
  <si>
    <t>ნოკორნა</t>
  </si>
  <si>
    <t>ნოჯა</t>
  </si>
  <si>
    <t>ნოჯიკეთი</t>
  </si>
  <si>
    <t>ქერიაანთკარი</t>
  </si>
  <si>
    <t>ხიზნები</t>
  </si>
  <si>
    <t>მაღაროსკარი</t>
  </si>
  <si>
    <t>არბაჩხანი</t>
  </si>
  <si>
    <t>აფშო</t>
  </si>
  <si>
    <t>გომეწარი</t>
  </si>
  <si>
    <t>გუდარახი</t>
  </si>
  <si>
    <t>ინო</t>
  </si>
  <si>
    <t>კანატია</t>
  </si>
  <si>
    <t>კაწალხევი</t>
  </si>
  <si>
    <t>კუჭეჭა</t>
  </si>
  <si>
    <t>მიგრიაულთა</t>
  </si>
  <si>
    <t>საშავარდნო</t>
  </si>
  <si>
    <t>ქალილო</t>
  </si>
  <si>
    <t>შარახევი</t>
  </si>
  <si>
    <t>ჩარგალი</t>
  </si>
  <si>
    <t>წიფრანი</t>
  </si>
  <si>
    <t>ხილიანა</t>
  </si>
  <si>
    <t>ხომი</t>
  </si>
  <si>
    <t>მჭადიჯვარი</t>
  </si>
  <si>
    <t>ახალი კადოეთი</t>
  </si>
  <si>
    <t>ბაქაქურები</t>
  </si>
  <si>
    <t>ებნისი</t>
  </si>
  <si>
    <t>ზემო კოდისწყარო</t>
  </si>
  <si>
    <t>ზემო შუახევი</t>
  </si>
  <si>
    <t>ილტოზა</t>
  </si>
  <si>
    <t>ლამოვანი</t>
  </si>
  <si>
    <t>მილისწყარო</t>
  </si>
  <si>
    <t>ოძისი</t>
  </si>
  <si>
    <t>ქვემო კოდისწყარო</t>
  </si>
  <si>
    <t>ქვემო შუახევი</t>
  </si>
  <si>
    <t>ქვითკირისწყარო</t>
  </si>
  <si>
    <t>ციხევდავი</t>
  </si>
  <si>
    <t>წიწამურა</t>
  </si>
  <si>
    <t>ჭაშა</t>
  </si>
  <si>
    <t>ჭილურტი</t>
  </si>
  <si>
    <t>შუაფხო</t>
  </si>
  <si>
    <t>ახადი</t>
  </si>
  <si>
    <t>ბეტისჩრდილი</t>
  </si>
  <si>
    <t>ბინდაურთა</t>
  </si>
  <si>
    <t>გოგოლაურთა</t>
  </si>
  <si>
    <t>თხილიანა</t>
  </si>
  <si>
    <t>მათურა</t>
  </si>
  <si>
    <t>მუქო</t>
  </si>
  <si>
    <t>უკანაფშავი</t>
  </si>
  <si>
    <t>უძილაურთა</t>
  </si>
  <si>
    <t>ცაბაურთა</t>
  </si>
  <si>
    <t>ჭიჩო</t>
  </si>
  <si>
    <t>ხოშარა</t>
  </si>
  <si>
    <t>ქვეშეთი</t>
  </si>
  <si>
    <t>არახვეთი</t>
  </si>
  <si>
    <t>ბედონი</t>
  </si>
  <si>
    <t>ბენიან-ბეგონი</t>
  </si>
  <si>
    <t>გვიდაქე</t>
  </si>
  <si>
    <t>გოგნაური</t>
  </si>
  <si>
    <t xml:space="preserve">ზაქათკარი </t>
  </si>
  <si>
    <t>ზემო მლეთა</t>
  </si>
  <si>
    <t>იუხო</t>
  </si>
  <si>
    <t>კაიშაურნი</t>
  </si>
  <si>
    <t>ლაკათხევი</t>
  </si>
  <si>
    <t>მანასეური</t>
  </si>
  <si>
    <t>მუღურე</t>
  </si>
  <si>
    <t>ნადიბანი</t>
  </si>
  <si>
    <t>ნაღვარევი</t>
  </si>
  <si>
    <t>ჟოჟონი</t>
  </si>
  <si>
    <t>სალაჯური</t>
  </si>
  <si>
    <t>სეთურნი</t>
  </si>
  <si>
    <t>სეფე</t>
  </si>
  <si>
    <t>სვიანა-როსტიანი</t>
  </si>
  <si>
    <t>სონჩო</t>
  </si>
  <si>
    <t>უშარნი</t>
  </si>
  <si>
    <t>ქვემო მლეთა</t>
  </si>
  <si>
    <t>ქოროღო</t>
  </si>
  <si>
    <t>ყველანი</t>
  </si>
  <si>
    <t>შარმიანი</t>
  </si>
  <si>
    <t>ჩოხელნი</t>
  </si>
  <si>
    <t>ციხიანი</t>
  </si>
  <si>
    <t>წკერე</t>
  </si>
  <si>
    <t>ხარხეთი</t>
  </si>
  <si>
    <t>ჯაღმიანი</t>
  </si>
  <si>
    <t>შატილი</t>
  </si>
  <si>
    <t>ანდაქი</t>
  </si>
  <si>
    <t>არდოტი</t>
  </si>
  <si>
    <t>არჭილო</t>
  </si>
  <si>
    <t>გიორგწმინდა</t>
  </si>
  <si>
    <t>კისტანი</t>
  </si>
  <si>
    <t>მუცო</t>
  </si>
  <si>
    <t>ხახაბო</t>
  </si>
  <si>
    <t>ხონისჭალა</t>
  </si>
  <si>
    <t>ჭართალი</t>
  </si>
  <si>
    <t>ბუჩაანი</t>
  </si>
  <si>
    <t>დოლასქედი</t>
  </si>
  <si>
    <t>ვაშლობი</t>
  </si>
  <si>
    <t>ზენუბანი</t>
  </si>
  <si>
    <t>მუგუდა</t>
  </si>
  <si>
    <t>საქერე</t>
  </si>
  <si>
    <t>სონდა</t>
  </si>
  <si>
    <t>ჩიტაურები</t>
  </si>
  <si>
    <t>ჯუღისი</t>
  </si>
  <si>
    <t>ყვავილი</t>
  </si>
  <si>
    <t>არაგვისპირი</t>
  </si>
  <si>
    <t>არღუნი</t>
  </si>
  <si>
    <t>ახალაანი</t>
  </si>
  <si>
    <t>ახალი ტონჩა</t>
  </si>
  <si>
    <t>ბოდორნა</t>
  </si>
  <si>
    <t>დუდაურები</t>
  </si>
  <si>
    <t>ველთაურთკარი</t>
  </si>
  <si>
    <t>ვეძათხევი</t>
  </si>
  <si>
    <t>თანიანთკარი</t>
  </si>
  <si>
    <t>იორი</t>
  </si>
  <si>
    <t>მგლიანი</t>
  </si>
  <si>
    <t>მეზვრიანთკარი</t>
  </si>
  <si>
    <t>მჭედლიანთკარი</t>
  </si>
  <si>
    <t>ნანიანი</t>
  </si>
  <si>
    <t>ოქრუაანი</t>
  </si>
  <si>
    <t>ფრიდონაანთკარი</t>
  </si>
  <si>
    <t>ქარაულები</t>
  </si>
  <si>
    <t>ქერანა</t>
  </si>
  <si>
    <t>ქვემო აში</t>
  </si>
  <si>
    <t>ჯავახიანთკარი</t>
  </si>
  <si>
    <t>ჭოპორტი</t>
  </si>
  <si>
    <t>ახატანი</t>
  </si>
  <si>
    <t>ბულაჩაური</t>
  </si>
  <si>
    <t>ზემო ღარისწყალა</t>
  </si>
  <si>
    <t>ქვემო ღარისწყალა</t>
  </si>
  <si>
    <t>ქუბრიანთკარი</t>
  </si>
  <si>
    <t>წითელსოფელი</t>
  </si>
  <si>
    <t>ბარისახო</t>
  </si>
  <si>
    <t>აკუშო</t>
  </si>
  <si>
    <t>ამღა</t>
  </si>
  <si>
    <t>ატაბე</t>
  </si>
  <si>
    <t>აყნელი</t>
  </si>
  <si>
    <t>აჭე</t>
  </si>
  <si>
    <t>ახიელი</t>
  </si>
  <si>
    <t>ბაცალიგო</t>
  </si>
  <si>
    <t>ბისო</t>
  </si>
  <si>
    <t>ბლო</t>
  </si>
  <si>
    <t>ბოქჩვილო</t>
  </si>
  <si>
    <t>ბუჩუკურთა</t>
  </si>
  <si>
    <t>გველეთი</t>
  </si>
  <si>
    <t>გუდანი</t>
  </si>
  <si>
    <t>დათვისი</t>
  </si>
  <si>
    <t>ზეისტეჩო</t>
  </si>
  <si>
    <t>კარწაულთა</t>
  </si>
  <si>
    <t>კორშა</t>
  </si>
  <si>
    <t>მაღრაანი</t>
  </si>
  <si>
    <t>მოწმაო</t>
  </si>
  <si>
    <t>ოხერხევი</t>
  </si>
  <si>
    <t>როშკა</t>
  </si>
  <si>
    <t>უკანახო</t>
  </si>
  <si>
    <t>უკანხადუ</t>
  </si>
  <si>
    <t>ქმოსტი</t>
  </si>
  <si>
    <t>ქობულო</t>
  </si>
  <si>
    <t>ღელისვაკე</t>
  </si>
  <si>
    <t>ღული</t>
  </si>
  <si>
    <t>ჩირდილი</t>
  </si>
  <si>
    <t>ჩხუბა</t>
  </si>
  <si>
    <t>ძეძეურთა</t>
  </si>
  <si>
    <t>ჭალისოფელი</t>
  </si>
  <si>
    <t>ჭიე</t>
  </si>
  <si>
    <t>ჭიმღა</t>
  </si>
  <si>
    <t>ჭორმეშავი</t>
  </si>
  <si>
    <t>წინხადუ</t>
  </si>
  <si>
    <t>ხახმატი</t>
  </si>
  <si>
    <t xml:space="preserve">ხეობა </t>
  </si>
  <si>
    <t>ახალციხე</t>
  </si>
  <si>
    <t>დოლოშა</t>
  </si>
  <si>
    <t>ვარცლა</t>
  </si>
  <si>
    <t>კენჭაკლდე</t>
  </si>
  <si>
    <t>მიგრიაულები</t>
  </si>
  <si>
    <t>საცხავატლო</t>
  </si>
  <si>
    <t>ფიჭვიანი</t>
  </si>
  <si>
    <t xml:space="preserve">წითელი კლდე </t>
  </si>
  <si>
    <t>თეთრახევა</t>
  </si>
  <si>
    <t>მამადაანები</t>
  </si>
  <si>
    <t>საჭურე</t>
  </si>
  <si>
    <t>ჭურჭელაურები</t>
  </si>
  <si>
    <t>დაბა სიონი</t>
  </si>
  <si>
    <t>ბადაანი</t>
  </si>
  <si>
    <t>ბოჭორმა</t>
  </si>
  <si>
    <t>გრძელველები</t>
  </si>
  <si>
    <t>ომარაანი</t>
  </si>
  <si>
    <t>ორხევი</t>
  </si>
  <si>
    <t>საჯინიბო</t>
  </si>
  <si>
    <t>ყუდრო</t>
  </si>
  <si>
    <t>ზემო არტანი</t>
  </si>
  <si>
    <t>ბოდახევა</t>
  </si>
  <si>
    <t>დულუზაურები</t>
  </si>
  <si>
    <t>თეთრაულები</t>
  </si>
  <si>
    <t>კვერნაულა</t>
  </si>
  <si>
    <t>ლიშო</t>
  </si>
  <si>
    <t>სახევი</t>
  </si>
  <si>
    <t>სხლოვანი</t>
  </si>
  <si>
    <t>ქვემო არტანი</t>
  </si>
  <si>
    <t>ქუშხევი</t>
  </si>
  <si>
    <t>ახალსოფელი</t>
  </si>
  <si>
    <t>გოჯიაანები</t>
  </si>
  <si>
    <t>კაწალო</t>
  </si>
  <si>
    <t>ჩაბანო</t>
  </si>
  <si>
    <t>ჭიაურა</t>
  </si>
  <si>
    <t>ხაიშო</t>
  </si>
  <si>
    <t>ზარიძეები</t>
  </si>
  <si>
    <t>ბუჭყინტა</t>
  </si>
  <si>
    <t>ვერხველი</t>
  </si>
  <si>
    <t>ზემო შარახევი</t>
  </si>
  <si>
    <t>ზენამხარი</t>
  </si>
  <si>
    <t>იარაჯულები</t>
  </si>
  <si>
    <t>ივლიანთგორი</t>
  </si>
  <si>
    <t>ლახატო</t>
  </si>
  <si>
    <t>საკრეჭიო</t>
  </si>
  <si>
    <t>ქვემო შარახევი</t>
  </si>
  <si>
    <t>ხოფცა</t>
  </si>
  <si>
    <t>ჯიჯეთი</t>
  </si>
  <si>
    <t>ზემო ნაქალაქარი</t>
  </si>
  <si>
    <t>ბეწენწურები</t>
  </si>
  <si>
    <t>დორეულები</t>
  </si>
  <si>
    <t>ვეძათხევა</t>
  </si>
  <si>
    <t>ზურაბები</t>
  </si>
  <si>
    <t>მაგრანეთი</t>
  </si>
  <si>
    <t>ქვემო ნაქალაქარი</t>
  </si>
  <si>
    <t>ჟებოტა</t>
  </si>
  <si>
    <t>თეგერაანები</t>
  </si>
  <si>
    <t>თხილა</t>
  </si>
  <si>
    <t>ლელოვანი</t>
  </si>
  <si>
    <t>ძებნიაურები</t>
  </si>
  <si>
    <t>სიმონიანთხევი</t>
  </si>
  <si>
    <t>გორანა</t>
  </si>
  <si>
    <t>თოლენჯი</t>
  </si>
  <si>
    <t>მელიასხევი</t>
  </si>
  <si>
    <t>ნადოკრა</t>
  </si>
  <si>
    <t>ცალუღელაანთკარი</t>
  </si>
  <si>
    <t>ტუშურები</t>
  </si>
  <si>
    <t>ალაჭანი</t>
  </si>
  <si>
    <t>კახოიანები</t>
  </si>
  <si>
    <t>წიკვლიაანთკარი</t>
  </si>
  <si>
    <t>ჯერვალიძეები</t>
  </si>
  <si>
    <t>ღულელები</t>
  </si>
  <si>
    <t>ბალებისხევი</t>
  </si>
  <si>
    <t>გუდანელები</t>
  </si>
  <si>
    <t>თოხოლჩა</t>
  </si>
  <si>
    <t>თრანი</t>
  </si>
  <si>
    <t>კვირიასხევი</t>
  </si>
  <si>
    <t>სიონთგორი</t>
  </si>
  <si>
    <t>ტოლაანთსოფელი</t>
  </si>
  <si>
    <t>წყაროთუბანი</t>
  </si>
  <si>
    <t>ხადოელები</t>
  </si>
  <si>
    <t>ჩეკურაანთგორი</t>
  </si>
  <si>
    <t>ალოტი</t>
  </si>
  <si>
    <t>ბოკონი</t>
  </si>
  <si>
    <t>ევჟენტი</t>
  </si>
  <si>
    <t>ველები</t>
  </si>
  <si>
    <t>ძირხვნიანი</t>
  </si>
  <si>
    <t>ხევსურთსოფელი</t>
  </si>
  <si>
    <t>დევენაანთხევი</t>
  </si>
  <si>
    <t>საყდრიონი</t>
  </si>
  <si>
    <t>აღდგომლიანთკარი</t>
  </si>
  <si>
    <t>ახალდაბა</t>
  </si>
  <si>
    <t>ნავაზი</t>
  </si>
  <si>
    <t>ფრეზეთი</t>
  </si>
  <si>
    <t>გალავანი</t>
  </si>
  <si>
    <t>ბიწმენდი</t>
  </si>
  <si>
    <t>ბურიანი</t>
  </si>
  <si>
    <t>ზაქარო</t>
  </si>
  <si>
    <t>კოტორაანთკარი</t>
  </si>
  <si>
    <t>ნავდარაანთკარი</t>
  </si>
  <si>
    <t>წინამძღვრიანთკარი</t>
  </si>
  <si>
    <t>ჭილაანთკარი</t>
  </si>
  <si>
    <t>ლისი</t>
  </si>
  <si>
    <t>აგარაკი (მცხეთის)</t>
  </si>
  <si>
    <t>ბევრეთი</t>
  </si>
  <si>
    <t>ლელობი</t>
  </si>
  <si>
    <t>მსხალდიდი</t>
  </si>
  <si>
    <t>მუხათწყარო</t>
  </si>
  <si>
    <t>ნაფეტვრები</t>
  </si>
  <si>
    <t>ნახშირგორა</t>
  </si>
  <si>
    <t>ტაბარუკი</t>
  </si>
  <si>
    <t>ძალანთხევი</t>
  </si>
  <si>
    <t>წოდორეთი</t>
  </si>
  <si>
    <t>მისაქციელი</t>
  </si>
  <si>
    <t>ახალუბანი</t>
  </si>
  <si>
    <t>ნატახტარი</t>
  </si>
  <si>
    <t>მუხრანი</t>
  </si>
  <si>
    <t>პატარა ქანდა</t>
  </si>
  <si>
    <t>ძველი ქანდა</t>
  </si>
  <si>
    <t>ქვემო ნიჩბისი</t>
  </si>
  <si>
    <t>ახალი ნიჩბისი</t>
  </si>
  <si>
    <t>ზემო ნიჩბისი</t>
  </si>
  <si>
    <t>სასხორი</t>
  </si>
  <si>
    <t>საგურამო</t>
  </si>
  <si>
    <t>არაშენდა</t>
  </si>
  <si>
    <t>ზაჰესი (მცხეთის)</t>
  </si>
  <si>
    <t>შანკევანი</t>
  </si>
  <si>
    <t>წიწამური</t>
  </si>
  <si>
    <t>ჯიღაურა</t>
  </si>
  <si>
    <t>ქსოვრისი</t>
  </si>
  <si>
    <t>ვარდისუბანი</t>
  </si>
  <si>
    <t>ცხვარიჭამია</t>
  </si>
  <si>
    <t>თეზამი</t>
  </si>
  <si>
    <t>კევლიანი</t>
  </si>
  <si>
    <t>ლელუბანი</t>
  </si>
  <si>
    <t>მამკოდა</t>
  </si>
  <si>
    <t>მშრალხევი</t>
  </si>
  <si>
    <t>ძეგვი</t>
  </si>
  <si>
    <t>სათოვლე</t>
  </si>
  <si>
    <t>კარსანი</t>
  </si>
  <si>
    <t>მუხათგვერდი</t>
  </si>
  <si>
    <t>ხეკორძი</t>
  </si>
  <si>
    <t>წეროვანი</t>
  </si>
  <si>
    <t>გოროვანი</t>
  </si>
  <si>
    <t>სხალტბა</t>
  </si>
  <si>
    <t>ჩარდახი</t>
  </si>
  <si>
    <t>წილკანი</t>
  </si>
  <si>
    <t>ერედა</t>
  </si>
  <si>
    <t>ცდო</t>
  </si>
  <si>
    <t>გორისციხე</t>
  </si>
  <si>
    <t>ტყარშეტი</t>
  </si>
  <si>
    <t>ფხელშე</t>
  </si>
  <si>
    <t>ყანობი</t>
  </si>
  <si>
    <t>ხურთისი</t>
  </si>
  <si>
    <t>გუდაური</t>
  </si>
  <si>
    <t>განისი</t>
  </si>
  <si>
    <t>ერეთო</t>
  </si>
  <si>
    <t>საკურიანი</t>
  </si>
  <si>
    <t>ფალაგყაუ</t>
  </si>
  <si>
    <t>ქუმლისციხე</t>
  </si>
  <si>
    <t>კობი</t>
  </si>
  <si>
    <t>აბანო</t>
  </si>
  <si>
    <t>ალმასიანი</t>
  </si>
  <si>
    <t>ბურმასიგი</t>
  </si>
  <si>
    <t>გიმარა</t>
  </si>
  <si>
    <t>დესი</t>
  </si>
  <si>
    <t>ზემო ოქროყანა</t>
  </si>
  <si>
    <t>კართსოფელი</t>
  </si>
  <si>
    <t>კეტრისი</t>
  </si>
  <si>
    <t>მნა</t>
  </si>
  <si>
    <t>ნოგყაუ</t>
  </si>
  <si>
    <t>რესი</t>
  </si>
  <si>
    <t>სუატისი</t>
  </si>
  <si>
    <t>ტეფი</t>
  </si>
  <si>
    <t>უხათი</t>
  </si>
  <si>
    <t>ქვემო ოქროყანა</t>
  </si>
  <si>
    <t>შევარდენი</t>
  </si>
  <si>
    <t>ცოცოლთა</t>
  </si>
  <si>
    <t>სიონი</t>
  </si>
  <si>
    <t>არშა</t>
  </si>
  <si>
    <t>გაიბოტენი</t>
  </si>
  <si>
    <t>გარბანი</t>
  </si>
  <si>
    <t>თოთი</t>
  </si>
  <si>
    <t>ფანშეტი</t>
  </si>
  <si>
    <t>სნო</t>
  </si>
  <si>
    <t>ართხმო</t>
  </si>
  <si>
    <t>აჩხოტი</t>
  </si>
  <si>
    <t>კარკუჩა</t>
  </si>
  <si>
    <t>ქოსელი</t>
  </si>
  <si>
    <t>ჯუთა</t>
  </si>
  <si>
    <t>23/01/2020</t>
  </si>
  <si>
    <t>24/01/2020</t>
  </si>
  <si>
    <t>25/01/20</t>
  </si>
  <si>
    <t>27/01/20</t>
  </si>
  <si>
    <t>28/01/20</t>
  </si>
  <si>
    <t>სოფელი</t>
  </si>
  <si>
    <t>ად.ერთეული</t>
  </si>
  <si>
    <t>სული</t>
  </si>
  <si>
    <t>თანხა</t>
  </si>
  <si>
    <t>29/01</t>
  </si>
  <si>
    <t>30/01</t>
  </si>
  <si>
    <t>31/01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</si>
</sst>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AC2EC"/>
        <bgColor indexed="64"/>
      </patternFill>
    </fill>
    <fill>
      <patternFill patternType="solid">
        <fgColor rgb="FFF7B7E6"/>
        <bgColor indexed="64"/>
      </patternFill>
    </fill>
    <fill>
      <patternFill patternType="solid">
        <fgColor rgb="FFB5F9D4"/>
        <bgColor indexed="64"/>
      </patternFill>
    </fill>
    <fill>
      <patternFill patternType="solid">
        <fgColor rgb="FF00FF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3" fontId="4" fillId="2" borderId="3" xfId="1" applyNumberFormat="1" applyFont="1" applyFill="1" applyBorder="1"/>
    <xf numFmtId="3" fontId="4" fillId="3" borderId="3" xfId="1" applyNumberFormat="1" applyFont="1" applyFill="1" applyBorder="1"/>
    <xf numFmtId="3" fontId="5" fillId="2" borderId="3" xfId="1" applyNumberFormat="1" applyFont="1" applyFill="1" applyBorder="1"/>
    <xf numFmtId="0" fontId="3" fillId="2" borderId="3" xfId="0" applyFont="1" applyFill="1" applyBorder="1" applyAlignment="1">
      <alignment horizontal="left" indent="1"/>
    </xf>
    <xf numFmtId="0" fontId="2" fillId="2" borderId="3" xfId="0" applyFont="1" applyFill="1" applyBorder="1" applyAlignment="1">
      <alignment horizontal="left" indent="1"/>
    </xf>
    <xf numFmtId="0" fontId="2" fillId="2" borderId="4" xfId="0" applyFont="1" applyFill="1" applyBorder="1" applyAlignment="1">
      <alignment horizontal="left" indent="1"/>
    </xf>
    <xf numFmtId="0" fontId="3" fillId="2" borderId="4" xfId="0" applyFont="1" applyFill="1" applyBorder="1"/>
    <xf numFmtId="3" fontId="5" fillId="2" borderId="4" xfId="1" applyNumberFormat="1" applyFont="1" applyFill="1" applyBorder="1"/>
    <xf numFmtId="3" fontId="4" fillId="3" borderId="4" xfId="1" applyNumberFormat="1" applyFont="1" applyFill="1" applyBorder="1"/>
    <xf numFmtId="0" fontId="0" fillId="0" borderId="4" xfId="0" applyBorder="1"/>
    <xf numFmtId="3" fontId="4" fillId="2" borderId="4" xfId="1" applyNumberFormat="1" applyFont="1" applyFill="1" applyBorder="1"/>
    <xf numFmtId="0" fontId="9" fillId="0" borderId="4" xfId="0" applyFont="1" applyBorder="1"/>
    <xf numFmtId="0" fontId="9" fillId="0" borderId="0" xfId="0" applyFont="1"/>
    <xf numFmtId="0" fontId="7" fillId="4" borderId="4" xfId="0" applyFont="1" applyFill="1" applyBorder="1" applyAlignment="1">
      <alignment horizontal="left" indent="1"/>
    </xf>
    <xf numFmtId="0" fontId="8" fillId="4" borderId="4" xfId="0" applyFont="1" applyFill="1" applyBorder="1"/>
    <xf numFmtId="3" fontId="9" fillId="4" borderId="4" xfId="1" applyNumberFormat="1" applyFont="1" applyFill="1" applyBorder="1"/>
    <xf numFmtId="3" fontId="10" fillId="4" borderId="4" xfId="1" applyNumberFormat="1" applyFont="1" applyFill="1" applyBorder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4" borderId="4" xfId="0" applyFont="1" applyFill="1" applyBorder="1" applyAlignment="1">
      <alignment horizontal="left" indent="1"/>
    </xf>
    <xf numFmtId="0" fontId="3" fillId="4" borderId="4" xfId="0" applyFont="1" applyFill="1" applyBorder="1"/>
    <xf numFmtId="3" fontId="5" fillId="4" borderId="4" xfId="1" applyNumberFormat="1" applyFont="1" applyFill="1" applyBorder="1"/>
    <xf numFmtId="3" fontId="4" fillId="4" borderId="4" xfId="1" applyNumberFormat="1" applyFont="1" applyFill="1" applyBorder="1"/>
    <xf numFmtId="0" fontId="0" fillId="4" borderId="4" xfId="0" applyFill="1" applyBorder="1" applyAlignment="1">
      <alignment horizontal="center" vertical="center"/>
    </xf>
    <xf numFmtId="0" fontId="0" fillId="4" borderId="4" xfId="0" applyFill="1" applyBorder="1"/>
    <xf numFmtId="0" fontId="0" fillId="4" borderId="0" xfId="0" applyFill="1"/>
    <xf numFmtId="20" fontId="0" fillId="4" borderId="4" xfId="0" applyNumberFormat="1" applyFill="1" applyBorder="1"/>
    <xf numFmtId="0" fontId="0" fillId="5" borderId="4" xfId="0" applyFill="1" applyBorder="1" applyAlignment="1">
      <alignment horizontal="center" vertical="center"/>
    </xf>
    <xf numFmtId="0" fontId="0" fillId="5" borderId="4" xfId="0" applyFill="1" applyBorder="1"/>
    <xf numFmtId="0" fontId="2" fillId="6" borderId="4" xfId="0" applyFont="1" applyFill="1" applyBorder="1" applyAlignment="1">
      <alignment horizontal="left" indent="1"/>
    </xf>
    <xf numFmtId="0" fontId="3" fillId="6" borderId="4" xfId="0" applyFont="1" applyFill="1" applyBorder="1"/>
    <xf numFmtId="3" fontId="5" fillId="6" borderId="4" xfId="1" applyNumberFormat="1" applyFont="1" applyFill="1" applyBorder="1"/>
    <xf numFmtId="3" fontId="4" fillId="6" borderId="4" xfId="1" applyNumberFormat="1" applyFont="1" applyFill="1" applyBorder="1"/>
    <xf numFmtId="0" fontId="0" fillId="6" borderId="4" xfId="0" applyFill="1" applyBorder="1" applyAlignment="1">
      <alignment horizontal="center" vertical="center"/>
    </xf>
    <xf numFmtId="0" fontId="0" fillId="6" borderId="4" xfId="0" applyFill="1" applyBorder="1"/>
    <xf numFmtId="20" fontId="0" fillId="6" borderId="4" xfId="0" applyNumberFormat="1" applyFill="1" applyBorder="1"/>
    <xf numFmtId="0" fontId="3" fillId="5" borderId="4" xfId="0" applyFont="1" applyFill="1" applyBorder="1"/>
    <xf numFmtId="3" fontId="4" fillId="5" borderId="4" xfId="1" applyNumberFormat="1" applyFont="1" applyFill="1" applyBorder="1"/>
    <xf numFmtId="0" fontId="0" fillId="2" borderId="4" xfId="0" applyFill="1" applyBorder="1"/>
    <xf numFmtId="0" fontId="2" fillId="5" borderId="4" xfId="0" applyFont="1" applyFill="1" applyBorder="1" applyAlignment="1">
      <alignment horizontal="left" indent="1"/>
    </xf>
    <xf numFmtId="3" fontId="5" fillId="5" borderId="4" xfId="1" applyNumberFormat="1" applyFont="1" applyFill="1" applyBorder="1"/>
    <xf numFmtId="20" fontId="0" fillId="5" borderId="4" xfId="0" applyNumberFormat="1" applyFill="1" applyBorder="1"/>
    <xf numFmtId="0" fontId="0" fillId="2" borderId="0" xfId="0" applyFill="1"/>
    <xf numFmtId="0" fontId="9" fillId="2" borderId="4" xfId="0" applyFont="1" applyFill="1" applyBorder="1"/>
    <xf numFmtId="0" fontId="9" fillId="2" borderId="0" xfId="0" applyFont="1" applyFill="1"/>
    <xf numFmtId="0" fontId="2" fillId="7" borderId="4" xfId="0" applyFont="1" applyFill="1" applyBorder="1" applyAlignment="1">
      <alignment horizontal="left" indent="1"/>
    </xf>
    <xf numFmtId="0" fontId="3" fillId="7" borderId="4" xfId="0" applyFont="1" applyFill="1" applyBorder="1"/>
    <xf numFmtId="3" fontId="5" fillId="7" borderId="4" xfId="1" applyNumberFormat="1" applyFont="1" applyFill="1" applyBorder="1"/>
    <xf numFmtId="3" fontId="4" fillId="7" borderId="4" xfId="1" applyNumberFormat="1" applyFont="1" applyFill="1" applyBorder="1"/>
    <xf numFmtId="0" fontId="0" fillId="7" borderId="4" xfId="0" applyFill="1" applyBorder="1" applyAlignment="1">
      <alignment horizontal="center" vertical="center"/>
    </xf>
    <xf numFmtId="0" fontId="0" fillId="7" borderId="4" xfId="0" applyFill="1" applyBorder="1"/>
    <xf numFmtId="20" fontId="0" fillId="7" borderId="4" xfId="0" applyNumberFormat="1" applyFill="1" applyBorder="1"/>
    <xf numFmtId="20" fontId="0" fillId="2" borderId="4" xfId="0" applyNumberFormat="1" applyFill="1" applyBorder="1"/>
    <xf numFmtId="0" fontId="2" fillId="8" borderId="4" xfId="0" applyFont="1" applyFill="1" applyBorder="1" applyAlignment="1">
      <alignment horizontal="left" indent="1"/>
    </xf>
    <xf numFmtId="0" fontId="3" fillId="8" borderId="4" xfId="0" applyFont="1" applyFill="1" applyBorder="1"/>
    <xf numFmtId="3" fontId="5" fillId="8" borderId="4" xfId="1" applyNumberFormat="1" applyFont="1" applyFill="1" applyBorder="1"/>
    <xf numFmtId="3" fontId="4" fillId="8" borderId="4" xfId="1" applyNumberFormat="1" applyFont="1" applyFill="1" applyBorder="1"/>
    <xf numFmtId="0" fontId="0" fillId="8" borderId="4" xfId="0" applyFill="1" applyBorder="1" applyAlignment="1">
      <alignment horizontal="center" vertical="center"/>
    </xf>
    <xf numFmtId="0" fontId="0" fillId="8" borderId="4" xfId="0" applyFill="1" applyBorder="1"/>
    <xf numFmtId="20" fontId="0" fillId="8" borderId="4" xfId="0" applyNumberFormat="1" applyFill="1" applyBorder="1"/>
    <xf numFmtId="0" fontId="2" fillId="9" borderId="4" xfId="0" applyFont="1" applyFill="1" applyBorder="1" applyAlignment="1">
      <alignment horizontal="left" indent="1"/>
    </xf>
    <xf numFmtId="0" fontId="3" fillId="9" borderId="4" xfId="0" applyFont="1" applyFill="1" applyBorder="1"/>
    <xf numFmtId="3" fontId="5" fillId="9" borderId="4" xfId="1" applyNumberFormat="1" applyFont="1" applyFill="1" applyBorder="1"/>
    <xf numFmtId="3" fontId="4" fillId="9" borderId="4" xfId="1" applyNumberFormat="1" applyFont="1" applyFill="1" applyBorder="1"/>
    <xf numFmtId="0" fontId="0" fillId="9" borderId="4" xfId="0" applyFill="1" applyBorder="1" applyAlignment="1">
      <alignment horizontal="center" vertical="center"/>
    </xf>
    <xf numFmtId="0" fontId="0" fillId="9" borderId="4" xfId="0" applyFill="1" applyBorder="1"/>
    <xf numFmtId="20" fontId="0" fillId="9" borderId="4" xfId="0" applyNumberFormat="1" applyFill="1" applyBorder="1"/>
    <xf numFmtId="0" fontId="2" fillId="10" borderId="4" xfId="0" applyFont="1" applyFill="1" applyBorder="1" applyAlignment="1">
      <alignment horizontal="left" indent="1"/>
    </xf>
    <xf numFmtId="0" fontId="3" fillId="10" borderId="4" xfId="0" applyFont="1" applyFill="1" applyBorder="1"/>
    <xf numFmtId="3" fontId="5" fillId="10" borderId="4" xfId="1" applyNumberFormat="1" applyFont="1" applyFill="1" applyBorder="1"/>
    <xf numFmtId="3" fontId="4" fillId="10" borderId="4" xfId="1" applyNumberFormat="1" applyFont="1" applyFill="1" applyBorder="1"/>
    <xf numFmtId="0" fontId="5" fillId="10" borderId="4" xfId="0" applyFont="1" applyFill="1" applyBorder="1" applyAlignment="1">
      <alignment horizontal="center" vertical="center"/>
    </xf>
    <xf numFmtId="0" fontId="5" fillId="10" borderId="4" xfId="0" applyFont="1" applyFill="1" applyBorder="1"/>
    <xf numFmtId="20" fontId="5" fillId="10" borderId="4" xfId="0" applyNumberFormat="1" applyFont="1" applyFill="1" applyBorder="1"/>
    <xf numFmtId="0" fontId="0" fillId="10" borderId="4" xfId="0" applyFill="1" applyBorder="1" applyAlignment="1">
      <alignment horizontal="center" vertical="center"/>
    </xf>
    <xf numFmtId="0" fontId="0" fillId="10" borderId="4" xfId="0" applyFill="1" applyBorder="1"/>
    <xf numFmtId="20" fontId="0" fillId="10" borderId="4" xfId="0" applyNumberFormat="1" applyFill="1" applyBorder="1"/>
    <xf numFmtId="0" fontId="2" fillId="11" borderId="4" xfId="0" applyFont="1" applyFill="1" applyBorder="1" applyAlignment="1">
      <alignment horizontal="left" indent="1"/>
    </xf>
    <xf numFmtId="0" fontId="3" fillId="11" borderId="4" xfId="0" applyFont="1" applyFill="1" applyBorder="1"/>
    <xf numFmtId="3" fontId="5" fillId="11" borderId="4" xfId="1" applyNumberFormat="1" applyFont="1" applyFill="1" applyBorder="1"/>
    <xf numFmtId="3" fontId="4" fillId="11" borderId="4" xfId="1" applyNumberFormat="1" applyFont="1" applyFill="1" applyBorder="1"/>
    <xf numFmtId="0" fontId="0" fillId="11" borderId="4" xfId="0" applyFill="1" applyBorder="1" applyAlignment="1">
      <alignment horizontal="center" vertical="center"/>
    </xf>
    <xf numFmtId="0" fontId="0" fillId="11" borderId="4" xfId="0" applyFill="1" applyBorder="1"/>
    <xf numFmtId="20" fontId="0" fillId="11" borderId="4" xfId="0" applyNumberFormat="1" applyFill="1" applyBorder="1"/>
    <xf numFmtId="0" fontId="2" fillId="12" borderId="4" xfId="0" applyFont="1" applyFill="1" applyBorder="1" applyAlignment="1">
      <alignment horizontal="left" indent="1"/>
    </xf>
    <xf numFmtId="0" fontId="3" fillId="12" borderId="4" xfId="0" applyFont="1" applyFill="1" applyBorder="1"/>
    <xf numFmtId="3" fontId="5" fillId="12" borderId="4" xfId="1" applyNumberFormat="1" applyFont="1" applyFill="1" applyBorder="1"/>
    <xf numFmtId="3" fontId="4" fillId="12" borderId="4" xfId="1" applyNumberFormat="1" applyFont="1" applyFill="1" applyBorder="1"/>
    <xf numFmtId="0" fontId="0" fillId="12" borderId="4" xfId="0" applyFill="1" applyBorder="1" applyAlignment="1">
      <alignment horizontal="center" vertical="center"/>
    </xf>
    <xf numFmtId="0" fontId="0" fillId="12" borderId="4" xfId="0" applyFill="1" applyBorder="1"/>
    <xf numFmtId="20" fontId="0" fillId="12" borderId="4" xfId="0" applyNumberFormat="1" applyFill="1" applyBorder="1"/>
    <xf numFmtId="0" fontId="0" fillId="12" borderId="4" xfId="0" applyFill="1" applyBorder="1" applyAlignment="1"/>
    <xf numFmtId="0" fontId="2" fillId="13" borderId="4" xfId="0" applyFont="1" applyFill="1" applyBorder="1" applyAlignment="1">
      <alignment horizontal="left" indent="1"/>
    </xf>
    <xf numFmtId="0" fontId="3" fillId="13" borderId="4" xfId="0" applyFont="1" applyFill="1" applyBorder="1"/>
    <xf numFmtId="3" fontId="5" fillId="13" borderId="4" xfId="1" applyNumberFormat="1" applyFont="1" applyFill="1" applyBorder="1"/>
    <xf numFmtId="3" fontId="4" fillId="13" borderId="4" xfId="1" applyNumberFormat="1" applyFont="1" applyFill="1" applyBorder="1"/>
    <xf numFmtId="0" fontId="0" fillId="13" borderId="4" xfId="0" applyFill="1" applyBorder="1" applyAlignment="1">
      <alignment horizontal="center" vertical="center"/>
    </xf>
    <xf numFmtId="0" fontId="0" fillId="13" borderId="4" xfId="0" applyFill="1" applyBorder="1"/>
    <xf numFmtId="20" fontId="0" fillId="13" borderId="4" xfId="0" applyNumberFormat="1" applyFill="1" applyBorder="1"/>
    <xf numFmtId="0" fontId="6" fillId="2" borderId="4" xfId="0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20" fontId="0" fillId="2" borderId="4" xfId="0" applyNumberFormat="1" applyFill="1" applyBorder="1" applyAlignment="1">
      <alignment horizontal="center" vertical="center"/>
    </xf>
    <xf numFmtId="20" fontId="5" fillId="2" borderId="4" xfId="0" applyNumberFormat="1" applyFont="1" applyFill="1" applyBorder="1" applyAlignment="1">
      <alignment horizontal="center" vertical="center"/>
    </xf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FF00"/>
      <color rgb="FFB5F9D4"/>
      <color rgb="FFDAC2EC"/>
      <color rgb="FFF7B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9\sof%2019\&#4321;&#4317;&#4324;&#4314;&#4312;&#4321;%20&#4318;&#4320;&#4317;&#4306;&#4320;&#4304;&#4315;&#4304;%20&#4306;&#4304;&#4315;&#4317;&#4311;&#4309;&#4314;&#4308;&#4305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Report v1"/>
      <sheetName val="Data"/>
      <sheetName val="DATA D"/>
      <sheetName val="აჭარით"/>
    </sheetNames>
    <sheetDataSet>
      <sheetData sheetId="0" refreshError="1">
        <row r="3">
          <cell r="B3">
            <v>1</v>
          </cell>
          <cell r="C3">
            <v>200</v>
          </cell>
          <cell r="D3">
            <v>5000</v>
          </cell>
        </row>
        <row r="4">
          <cell r="B4">
            <v>201</v>
          </cell>
          <cell r="C4">
            <v>400</v>
          </cell>
          <cell r="D4">
            <v>6000</v>
          </cell>
        </row>
        <row r="5">
          <cell r="B5">
            <v>401</v>
          </cell>
          <cell r="C5">
            <v>1000</v>
          </cell>
          <cell r="D5">
            <v>8000</v>
          </cell>
        </row>
        <row r="6">
          <cell r="B6">
            <v>1001</v>
          </cell>
          <cell r="C6">
            <v>50000</v>
          </cell>
          <cell r="D6">
            <v>10000</v>
          </cell>
        </row>
        <row r="7">
          <cell r="B7">
            <v>50001</v>
          </cell>
          <cell r="C7">
            <v>150000</v>
          </cell>
          <cell r="D7">
            <v>12000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4"/>
  <sheetViews>
    <sheetView topLeftCell="A396" workbookViewId="0">
      <selection activeCell="E420" sqref="E420"/>
    </sheetView>
  </sheetViews>
  <sheetFormatPr defaultRowHeight="15" x14ac:dyDescent="0.25"/>
  <cols>
    <col min="1" max="1" width="21.140625" bestFit="1" customWidth="1"/>
    <col min="2" max="3" width="24.7109375" customWidth="1"/>
    <col min="4" max="5" width="14" customWidth="1"/>
    <col min="6" max="6" width="14.5703125" customWidth="1"/>
  </cols>
  <sheetData>
    <row r="1" spans="1:5" ht="26.25" thickBot="1" x14ac:dyDescent="0.3">
      <c r="B1" s="1" t="s">
        <v>0</v>
      </c>
      <c r="C1" s="1" t="s">
        <v>1</v>
      </c>
      <c r="D1" s="2" t="s">
        <v>2</v>
      </c>
      <c r="E1" s="3" t="s">
        <v>3</v>
      </c>
    </row>
    <row r="2" spans="1:5" x14ac:dyDescent="0.25">
      <c r="A2" s="8" t="s">
        <v>59</v>
      </c>
      <c r="B2" s="4" t="s">
        <v>4</v>
      </c>
      <c r="C2" s="4" t="s">
        <v>5</v>
      </c>
      <c r="D2" s="5">
        <v>1828</v>
      </c>
      <c r="E2" s="6">
        <f>IF(AND(D2&gt;([1]Report!$B$3-1),D2&lt;([1]Report!$C$3+1)),[1]Report!$D$3,IF(AND(D2&gt;([1]Report!$B$4-1),D2&lt;([1]Report!$C$4+1)),[1]Report!$D$4,IF(AND(D2&gt;([1]Report!$B$5-1),D2&lt;([1]Report!$C$5+1)),[1]Report!$D$5,IF(AND(D2&gt;([1]Report!$B$6-1),D2&lt;([1]Report!$C$6+1)),[1]Report!$D$6,IF(AND(D2&gt;([1]Report!$B$7-1),D2&lt;([1]Report!$C$7+1)),[1]Report!$D$7,"|")))))</f>
        <v>10000</v>
      </c>
    </row>
    <row r="3" spans="1:5" x14ac:dyDescent="0.25">
      <c r="A3" s="9" t="s">
        <v>60</v>
      </c>
      <c r="B3" s="4" t="s">
        <v>4</v>
      </c>
      <c r="C3" s="4" t="s">
        <v>5</v>
      </c>
      <c r="D3" s="7">
        <v>70</v>
      </c>
      <c r="E3" s="6">
        <f>IF(AND(D3&gt;([1]Report!$B$3-1),D3&lt;([1]Report!$C$3+1)),[1]Report!$D$3,IF(AND(D3&gt;([1]Report!$B$4-1),D3&lt;([1]Report!$C$4+1)),[1]Report!$D$4,IF(AND(D3&gt;([1]Report!$B$5-1),D3&lt;([1]Report!$C$5+1)),[1]Report!$D$5,IF(AND(D3&gt;([1]Report!$B$6-1),D3&lt;([1]Report!$C$6+1)),[1]Report!$D$6,IF(AND(D3&gt;([1]Report!$B$7-1),D3&lt;([1]Report!$C$7+1)),[1]Report!$D$7,"|")))))</f>
        <v>5000</v>
      </c>
    </row>
    <row r="4" spans="1:5" x14ac:dyDescent="0.25">
      <c r="A4" s="9" t="s">
        <v>61</v>
      </c>
      <c r="B4" s="4" t="s">
        <v>4</v>
      </c>
      <c r="C4" s="4" t="s">
        <v>5</v>
      </c>
      <c r="D4" s="7">
        <v>424</v>
      </c>
      <c r="E4" s="6">
        <f>IF(AND(D4&gt;([1]Report!$B$3-1),D4&lt;([1]Report!$C$3+1)),[1]Report!$D$3,IF(AND(D4&gt;([1]Report!$B$4-1),D4&lt;([1]Report!$C$4+1)),[1]Report!$D$4,IF(AND(D4&gt;([1]Report!$B$5-1),D4&lt;([1]Report!$C$5+1)),[1]Report!$D$5,IF(AND(D4&gt;([1]Report!$B$6-1),D4&lt;([1]Report!$C$6+1)),[1]Report!$D$6,IF(AND(D4&gt;([1]Report!$B$7-1),D4&lt;([1]Report!$C$7+1)),[1]Report!$D$7,"|")))))</f>
        <v>8000</v>
      </c>
    </row>
    <row r="5" spans="1:5" x14ac:dyDescent="0.25">
      <c r="A5" s="9" t="s">
        <v>62</v>
      </c>
      <c r="B5" s="4" t="s">
        <v>4</v>
      </c>
      <c r="C5" s="4" t="s">
        <v>5</v>
      </c>
      <c r="D5" s="7">
        <v>1</v>
      </c>
      <c r="E5" s="6">
        <f>IF(AND(D5&gt;([1]Report!$B$3-1),D5&lt;([1]Report!$C$3+1)),[1]Report!$D$3,IF(AND(D5&gt;([1]Report!$B$4-1),D5&lt;([1]Report!$C$4+1)),[1]Report!$D$4,IF(AND(D5&gt;([1]Report!$B$5-1),D5&lt;([1]Report!$C$5+1)),[1]Report!$D$5,IF(AND(D5&gt;([1]Report!$B$6-1),D5&lt;([1]Report!$C$6+1)),[1]Report!$D$6,IF(AND(D5&gt;([1]Report!$B$7-1),D5&lt;([1]Report!$C$7+1)),[1]Report!$D$7,"|")))))</f>
        <v>5000</v>
      </c>
    </row>
    <row r="6" spans="1:5" x14ac:dyDescent="0.25">
      <c r="A6" s="9" t="s">
        <v>63</v>
      </c>
      <c r="B6" s="4" t="s">
        <v>4</v>
      </c>
      <c r="C6" s="4" t="s">
        <v>5</v>
      </c>
      <c r="D6" s="7">
        <v>15</v>
      </c>
      <c r="E6" s="6">
        <f>IF(AND(D6&gt;([1]Report!$B$3-1),D6&lt;([1]Report!$C$3+1)),[1]Report!$D$3,IF(AND(D6&gt;([1]Report!$B$4-1),D6&lt;([1]Report!$C$4+1)),[1]Report!$D$4,IF(AND(D6&gt;([1]Report!$B$5-1),D6&lt;([1]Report!$C$5+1)),[1]Report!$D$5,IF(AND(D6&gt;([1]Report!$B$6-1),D6&lt;([1]Report!$C$6+1)),[1]Report!$D$6,IF(AND(D6&gt;([1]Report!$B$7-1),D6&lt;([1]Report!$C$7+1)),[1]Report!$D$7,"|")))))</f>
        <v>5000</v>
      </c>
    </row>
    <row r="7" spans="1:5" x14ac:dyDescent="0.25">
      <c r="A7" s="9" t="s">
        <v>64</v>
      </c>
      <c r="B7" s="4" t="s">
        <v>4</v>
      </c>
      <c r="C7" s="4" t="s">
        <v>5</v>
      </c>
      <c r="D7" s="7">
        <v>53</v>
      </c>
      <c r="E7" s="6">
        <f>IF(AND(D7&gt;([1]Report!$B$3-1),D7&lt;([1]Report!$C$3+1)),[1]Report!$D$3,IF(AND(D7&gt;([1]Report!$B$4-1),D7&lt;([1]Report!$C$4+1)),[1]Report!$D$4,IF(AND(D7&gt;([1]Report!$B$5-1),D7&lt;([1]Report!$C$5+1)),[1]Report!$D$5,IF(AND(D7&gt;([1]Report!$B$6-1),D7&lt;([1]Report!$C$6+1)),[1]Report!$D$6,IF(AND(D7&gt;([1]Report!$B$7-1),D7&lt;([1]Report!$C$7+1)),[1]Report!$D$7,"|")))))</f>
        <v>5000</v>
      </c>
    </row>
    <row r="8" spans="1:5" x14ac:dyDescent="0.25">
      <c r="A8" s="9" t="s">
        <v>65</v>
      </c>
      <c r="B8" s="4" t="s">
        <v>4</v>
      </c>
      <c r="C8" s="4" t="s">
        <v>5</v>
      </c>
      <c r="D8" s="7">
        <v>10</v>
      </c>
      <c r="E8" s="6">
        <f>IF(AND(D8&gt;([1]Report!$B$3-1),D8&lt;([1]Report!$C$3+1)),[1]Report!$D$3,IF(AND(D8&gt;([1]Report!$B$4-1),D8&lt;([1]Report!$C$4+1)),[1]Report!$D$4,IF(AND(D8&gt;([1]Report!$B$5-1),D8&lt;([1]Report!$C$5+1)),[1]Report!$D$5,IF(AND(D8&gt;([1]Report!$B$6-1),D8&lt;([1]Report!$C$6+1)),[1]Report!$D$6,IF(AND(D8&gt;([1]Report!$B$7-1),D8&lt;([1]Report!$C$7+1)),[1]Report!$D$7,"|")))))</f>
        <v>5000</v>
      </c>
    </row>
    <row r="9" spans="1:5" x14ac:dyDescent="0.25">
      <c r="A9" s="9" t="s">
        <v>66</v>
      </c>
      <c r="B9" s="4" t="s">
        <v>4</v>
      </c>
      <c r="C9" s="4" t="s">
        <v>5</v>
      </c>
      <c r="D9" s="7">
        <v>22</v>
      </c>
      <c r="E9" s="6">
        <f>IF(AND(D9&gt;([1]Report!$B$3-1),D9&lt;([1]Report!$C$3+1)),[1]Report!$D$3,IF(AND(D9&gt;([1]Report!$B$4-1),D9&lt;([1]Report!$C$4+1)),[1]Report!$D$4,IF(AND(D9&gt;([1]Report!$B$5-1),D9&lt;([1]Report!$C$5+1)),[1]Report!$D$5,IF(AND(D9&gt;([1]Report!$B$6-1),D9&lt;([1]Report!$C$6+1)),[1]Report!$D$6,IF(AND(D9&gt;([1]Report!$B$7-1),D9&lt;([1]Report!$C$7+1)),[1]Report!$D$7,"|")))))</f>
        <v>5000</v>
      </c>
    </row>
    <row r="10" spans="1:5" x14ac:dyDescent="0.25">
      <c r="A10" s="9" t="s">
        <v>67</v>
      </c>
      <c r="B10" s="4" t="s">
        <v>4</v>
      </c>
      <c r="C10" s="4" t="s">
        <v>5</v>
      </c>
      <c r="D10" s="7">
        <v>59</v>
      </c>
      <c r="E10" s="6">
        <f>IF(AND(D10&gt;([1]Report!$B$3-1),D10&lt;([1]Report!$C$3+1)),[1]Report!$D$3,IF(AND(D10&gt;([1]Report!$B$4-1),D10&lt;([1]Report!$C$4+1)),[1]Report!$D$4,IF(AND(D10&gt;([1]Report!$B$5-1),D10&lt;([1]Report!$C$5+1)),[1]Report!$D$5,IF(AND(D10&gt;([1]Report!$B$6-1),D10&lt;([1]Report!$C$6+1)),[1]Report!$D$6,IF(AND(D10&gt;([1]Report!$B$7-1),D10&lt;([1]Report!$C$7+1)),[1]Report!$D$7,"|")))))</f>
        <v>5000</v>
      </c>
    </row>
    <row r="11" spans="1:5" x14ac:dyDescent="0.25">
      <c r="A11" s="9" t="s">
        <v>68</v>
      </c>
      <c r="B11" s="4" t="s">
        <v>4</v>
      </c>
      <c r="C11" s="4" t="s">
        <v>5</v>
      </c>
      <c r="D11" s="7">
        <v>7</v>
      </c>
      <c r="E11" s="6">
        <f>IF(AND(D11&gt;([1]Report!$B$3-1),D11&lt;([1]Report!$C$3+1)),[1]Report!$D$3,IF(AND(D11&gt;([1]Report!$B$4-1),D11&lt;([1]Report!$C$4+1)),[1]Report!$D$4,IF(AND(D11&gt;([1]Report!$B$5-1),D11&lt;([1]Report!$C$5+1)),[1]Report!$D$5,IF(AND(D11&gt;([1]Report!$B$6-1),D11&lt;([1]Report!$C$6+1)),[1]Report!$D$6,IF(AND(D11&gt;([1]Report!$B$7-1),D11&lt;([1]Report!$C$7+1)),[1]Report!$D$7,"|")))))</f>
        <v>5000</v>
      </c>
    </row>
    <row r="12" spans="1:5" x14ac:dyDescent="0.25">
      <c r="A12" s="9" t="s">
        <v>69</v>
      </c>
      <c r="B12" s="4" t="s">
        <v>4</v>
      </c>
      <c r="C12" s="4" t="s">
        <v>5</v>
      </c>
      <c r="D12" s="7">
        <v>5</v>
      </c>
      <c r="E12" s="6">
        <f>IF(AND(D12&gt;([1]Report!$B$3-1),D12&lt;([1]Report!$C$3+1)),[1]Report!$D$3,IF(AND(D12&gt;([1]Report!$B$4-1),D12&lt;([1]Report!$C$4+1)),[1]Report!$D$4,IF(AND(D12&gt;([1]Report!$B$5-1),D12&lt;([1]Report!$C$5+1)),[1]Report!$D$5,IF(AND(D12&gt;([1]Report!$B$6-1),D12&lt;([1]Report!$C$6+1)),[1]Report!$D$6,IF(AND(D12&gt;([1]Report!$B$7-1),D12&lt;([1]Report!$C$7+1)),[1]Report!$D$7,"|")))))</f>
        <v>5000</v>
      </c>
    </row>
    <row r="13" spans="1:5" x14ac:dyDescent="0.25">
      <c r="A13" s="9" t="s">
        <v>70</v>
      </c>
      <c r="B13" s="4" t="s">
        <v>4</v>
      </c>
      <c r="C13" s="4" t="s">
        <v>5</v>
      </c>
      <c r="D13" s="7">
        <v>32</v>
      </c>
      <c r="E13" s="6">
        <f>IF(AND(D13&gt;([1]Report!$B$3-1),D13&lt;([1]Report!$C$3+1)),[1]Report!$D$3,IF(AND(D13&gt;([1]Report!$B$4-1),D13&lt;([1]Report!$C$4+1)),[1]Report!$D$4,IF(AND(D13&gt;([1]Report!$B$5-1),D13&lt;([1]Report!$C$5+1)),[1]Report!$D$5,IF(AND(D13&gt;([1]Report!$B$6-1),D13&lt;([1]Report!$C$6+1)),[1]Report!$D$6,IF(AND(D13&gt;([1]Report!$B$7-1),D13&lt;([1]Report!$C$7+1)),[1]Report!$D$7,"|")))))</f>
        <v>5000</v>
      </c>
    </row>
    <row r="14" spans="1:5" x14ac:dyDescent="0.25">
      <c r="A14" s="9" t="s">
        <v>71</v>
      </c>
      <c r="B14" s="4" t="s">
        <v>4</v>
      </c>
      <c r="C14" s="4" t="s">
        <v>5</v>
      </c>
      <c r="D14" s="7">
        <v>121</v>
      </c>
      <c r="E14" s="6">
        <f>IF(AND(D14&gt;([1]Report!$B$3-1),D14&lt;([1]Report!$C$3+1)),[1]Report!$D$3,IF(AND(D14&gt;([1]Report!$B$4-1),D14&lt;([1]Report!$C$4+1)),[1]Report!$D$4,IF(AND(D14&gt;([1]Report!$B$5-1),D14&lt;([1]Report!$C$5+1)),[1]Report!$D$5,IF(AND(D14&gt;([1]Report!$B$6-1),D14&lt;([1]Report!$C$6+1)),[1]Report!$D$6,IF(AND(D14&gt;([1]Report!$B$7-1),D14&lt;([1]Report!$C$7+1)),[1]Report!$D$7,"|")))))</f>
        <v>5000</v>
      </c>
    </row>
    <row r="15" spans="1:5" x14ac:dyDescent="0.25">
      <c r="A15" s="9" t="s">
        <v>72</v>
      </c>
      <c r="B15" s="4" t="s">
        <v>4</v>
      </c>
      <c r="C15" s="4" t="s">
        <v>5</v>
      </c>
      <c r="D15" s="7">
        <v>16</v>
      </c>
      <c r="E15" s="6">
        <f>IF(AND(D15&gt;([1]Report!$B$3-1),D15&lt;([1]Report!$C$3+1)),[1]Report!$D$3,IF(AND(D15&gt;([1]Report!$B$4-1),D15&lt;([1]Report!$C$4+1)),[1]Report!$D$4,IF(AND(D15&gt;([1]Report!$B$5-1),D15&lt;([1]Report!$C$5+1)),[1]Report!$D$5,IF(AND(D15&gt;([1]Report!$B$6-1),D15&lt;([1]Report!$C$6+1)),[1]Report!$D$6,IF(AND(D15&gt;([1]Report!$B$7-1),D15&lt;([1]Report!$C$7+1)),[1]Report!$D$7,"|")))))</f>
        <v>5000</v>
      </c>
    </row>
    <row r="16" spans="1:5" x14ac:dyDescent="0.25">
      <c r="A16" s="9" t="s">
        <v>73</v>
      </c>
      <c r="B16" s="4" t="s">
        <v>4</v>
      </c>
      <c r="C16" s="4" t="s">
        <v>5</v>
      </c>
      <c r="D16" s="7">
        <v>2</v>
      </c>
      <c r="E16" s="6">
        <f>IF(AND(D16&gt;([1]Report!$B$3-1),D16&lt;([1]Report!$C$3+1)),[1]Report!$D$3,IF(AND(D16&gt;([1]Report!$B$4-1),D16&lt;([1]Report!$C$4+1)),[1]Report!$D$4,IF(AND(D16&gt;([1]Report!$B$5-1),D16&lt;([1]Report!$C$5+1)),[1]Report!$D$5,IF(AND(D16&gt;([1]Report!$B$6-1),D16&lt;([1]Report!$C$6+1)),[1]Report!$D$6,IF(AND(D16&gt;([1]Report!$B$7-1),D16&lt;([1]Report!$C$7+1)),[1]Report!$D$7,"|")))))</f>
        <v>5000</v>
      </c>
    </row>
    <row r="17" spans="1:5" x14ac:dyDescent="0.25">
      <c r="A17" s="9" t="s">
        <v>74</v>
      </c>
      <c r="B17" s="4" t="s">
        <v>4</v>
      </c>
      <c r="C17" s="4" t="s">
        <v>5</v>
      </c>
      <c r="D17" s="7">
        <v>0</v>
      </c>
      <c r="E17" s="6" t="str">
        <f>IF(AND(D17&gt;([1]Report!$B$3-1),D17&lt;([1]Report!$C$3+1)),[1]Report!$D$3,IF(AND(D17&gt;([1]Report!$B$4-1),D17&lt;([1]Report!$C$4+1)),[1]Report!$D$4,IF(AND(D17&gt;([1]Report!$B$5-1),D17&lt;([1]Report!$C$5+1)),[1]Report!$D$5,IF(AND(D17&gt;([1]Report!$B$6-1),D17&lt;([1]Report!$C$6+1)),[1]Report!$D$6,IF(AND(D17&gt;([1]Report!$B$7-1),D17&lt;([1]Report!$C$7+1)),[1]Report!$D$7,"|")))))</f>
        <v>|</v>
      </c>
    </row>
    <row r="18" spans="1:5" x14ac:dyDescent="0.25">
      <c r="A18" s="9" t="s">
        <v>75</v>
      </c>
      <c r="B18" s="4" t="s">
        <v>4</v>
      </c>
      <c r="C18" s="4" t="s">
        <v>5</v>
      </c>
      <c r="D18" s="7">
        <v>3</v>
      </c>
      <c r="E18" s="6">
        <f>IF(AND(D18&gt;([1]Report!$B$3-1),D18&lt;([1]Report!$C$3+1)),[1]Report!$D$3,IF(AND(D18&gt;([1]Report!$B$4-1),D18&lt;([1]Report!$C$4+1)),[1]Report!$D$4,IF(AND(D18&gt;([1]Report!$B$5-1),D18&lt;([1]Report!$C$5+1)),[1]Report!$D$5,IF(AND(D18&gt;([1]Report!$B$6-1),D18&lt;([1]Report!$C$6+1)),[1]Report!$D$6,IF(AND(D18&gt;([1]Report!$B$7-1),D18&lt;([1]Report!$C$7+1)),[1]Report!$D$7,"|")))))</f>
        <v>5000</v>
      </c>
    </row>
    <row r="19" spans="1:5" x14ac:dyDescent="0.25">
      <c r="A19" s="9" t="s">
        <v>76</v>
      </c>
      <c r="B19" s="4" t="s">
        <v>4</v>
      </c>
      <c r="C19" s="4" t="s">
        <v>5</v>
      </c>
      <c r="D19" s="7">
        <v>168</v>
      </c>
      <c r="E19" s="6">
        <f>IF(AND(D19&gt;([1]Report!$B$3-1),D19&lt;([1]Report!$C$3+1)),[1]Report!$D$3,IF(AND(D19&gt;([1]Report!$B$4-1),D19&lt;([1]Report!$C$4+1)),[1]Report!$D$4,IF(AND(D19&gt;([1]Report!$B$5-1),D19&lt;([1]Report!$C$5+1)),[1]Report!$D$5,IF(AND(D19&gt;([1]Report!$B$6-1),D19&lt;([1]Report!$C$6+1)),[1]Report!$D$6,IF(AND(D19&gt;([1]Report!$B$7-1),D19&lt;([1]Report!$C$7+1)),[1]Report!$D$7,"|")))))</f>
        <v>5000</v>
      </c>
    </row>
    <row r="20" spans="1:5" x14ac:dyDescent="0.25">
      <c r="A20" s="9" t="s">
        <v>77</v>
      </c>
      <c r="B20" s="4" t="s">
        <v>4</v>
      </c>
      <c r="C20" s="4" t="s">
        <v>5</v>
      </c>
      <c r="D20" s="7">
        <v>13</v>
      </c>
      <c r="E20" s="6">
        <f>IF(AND(D20&gt;([1]Report!$B$3-1),D20&lt;([1]Report!$C$3+1)),[1]Report!$D$3,IF(AND(D20&gt;([1]Report!$B$4-1),D20&lt;([1]Report!$C$4+1)),[1]Report!$D$4,IF(AND(D20&gt;([1]Report!$B$5-1),D20&lt;([1]Report!$C$5+1)),[1]Report!$D$5,IF(AND(D20&gt;([1]Report!$B$6-1),D20&lt;([1]Report!$C$6+1)),[1]Report!$D$6,IF(AND(D20&gt;([1]Report!$B$7-1),D20&lt;([1]Report!$C$7+1)),[1]Report!$D$7,"|")))))</f>
        <v>5000</v>
      </c>
    </row>
    <row r="21" spans="1:5" x14ac:dyDescent="0.25">
      <c r="A21" s="9" t="s">
        <v>78</v>
      </c>
      <c r="B21" s="4" t="s">
        <v>4</v>
      </c>
      <c r="C21" s="4" t="s">
        <v>5</v>
      </c>
      <c r="D21" s="7">
        <v>188</v>
      </c>
      <c r="E21" s="6">
        <f>IF(AND(D21&gt;([1]Report!$B$3-1),D21&lt;([1]Report!$C$3+1)),[1]Report!$D$3,IF(AND(D21&gt;([1]Report!$B$4-1),D21&lt;([1]Report!$C$4+1)),[1]Report!$D$4,IF(AND(D21&gt;([1]Report!$B$5-1),D21&lt;([1]Report!$C$5+1)),[1]Report!$D$5,IF(AND(D21&gt;([1]Report!$B$6-1),D21&lt;([1]Report!$C$6+1)),[1]Report!$D$6,IF(AND(D21&gt;([1]Report!$B$7-1),D21&lt;([1]Report!$C$7+1)),[1]Report!$D$7,"|")))))</f>
        <v>5000</v>
      </c>
    </row>
    <row r="22" spans="1:5" x14ac:dyDescent="0.25">
      <c r="A22" s="9" t="s">
        <v>79</v>
      </c>
      <c r="B22" s="4" t="s">
        <v>4</v>
      </c>
      <c r="C22" s="4" t="s">
        <v>5</v>
      </c>
      <c r="D22" s="7">
        <v>16</v>
      </c>
      <c r="E22" s="6">
        <f>IF(AND(D22&gt;([1]Report!$B$3-1),D22&lt;([1]Report!$C$3+1)),[1]Report!$D$3,IF(AND(D22&gt;([1]Report!$B$4-1),D22&lt;([1]Report!$C$4+1)),[1]Report!$D$4,IF(AND(D22&gt;([1]Report!$B$5-1),D22&lt;([1]Report!$C$5+1)),[1]Report!$D$5,IF(AND(D22&gt;([1]Report!$B$6-1),D22&lt;([1]Report!$C$6+1)),[1]Report!$D$6,IF(AND(D22&gt;([1]Report!$B$7-1),D22&lt;([1]Report!$C$7+1)),[1]Report!$D$7,"|")))))</f>
        <v>5000</v>
      </c>
    </row>
    <row r="23" spans="1:5" x14ac:dyDescent="0.25">
      <c r="A23" s="9" t="s">
        <v>80</v>
      </c>
      <c r="B23" s="4" t="s">
        <v>4</v>
      </c>
      <c r="C23" s="4" t="s">
        <v>5</v>
      </c>
      <c r="D23" s="7">
        <v>0</v>
      </c>
      <c r="E23" s="6" t="str">
        <f>IF(AND(D23&gt;([1]Report!$B$3-1),D23&lt;([1]Report!$C$3+1)),[1]Report!$D$3,IF(AND(D23&gt;([1]Report!$B$4-1),D23&lt;([1]Report!$C$4+1)),[1]Report!$D$4,IF(AND(D23&gt;([1]Report!$B$5-1),D23&lt;([1]Report!$C$5+1)),[1]Report!$D$5,IF(AND(D23&gt;([1]Report!$B$6-1),D23&lt;([1]Report!$C$6+1)),[1]Report!$D$6,IF(AND(D23&gt;([1]Report!$B$7-1),D23&lt;([1]Report!$C$7+1)),[1]Report!$D$7,"|")))))</f>
        <v>|</v>
      </c>
    </row>
    <row r="24" spans="1:5" x14ac:dyDescent="0.25">
      <c r="A24" s="8" t="s">
        <v>81</v>
      </c>
      <c r="B24" s="4" t="s">
        <v>6</v>
      </c>
      <c r="C24" s="4" t="s">
        <v>5</v>
      </c>
      <c r="D24" s="5">
        <v>1148</v>
      </c>
      <c r="E24" s="6">
        <f>IF(AND(D24&gt;([1]Report!$B$3-1),D24&lt;([1]Report!$C$3+1)),[1]Report!$D$3,IF(AND(D24&gt;([1]Report!$B$4-1),D24&lt;([1]Report!$C$4+1)),[1]Report!$D$4,IF(AND(D24&gt;([1]Report!$B$5-1),D24&lt;([1]Report!$C$5+1)),[1]Report!$D$5,IF(AND(D24&gt;([1]Report!$B$6-1),D24&lt;([1]Report!$C$6+1)),[1]Report!$D$6,IF(AND(D24&gt;([1]Report!$B$7-1),D24&lt;([1]Report!$C$7+1)),[1]Report!$D$7,"|")))))</f>
        <v>10000</v>
      </c>
    </row>
    <row r="25" spans="1:5" x14ac:dyDescent="0.25">
      <c r="A25" s="9" t="s">
        <v>82</v>
      </c>
      <c r="B25" s="4" t="s">
        <v>6</v>
      </c>
      <c r="C25" s="4" t="s">
        <v>5</v>
      </c>
      <c r="D25" s="7">
        <v>0</v>
      </c>
      <c r="E25" s="6" t="str">
        <f>IF(AND(D25&gt;([1]Report!$B$3-1),D25&lt;([1]Report!$C$3+1)),[1]Report!$D$3,IF(AND(D25&gt;([1]Report!$B$4-1),D25&lt;([1]Report!$C$4+1)),[1]Report!$D$4,IF(AND(D25&gt;([1]Report!$B$5-1),D25&lt;([1]Report!$C$5+1)),[1]Report!$D$5,IF(AND(D25&gt;([1]Report!$B$6-1),D25&lt;([1]Report!$C$6+1)),[1]Report!$D$6,IF(AND(D25&gt;([1]Report!$B$7-1),D25&lt;([1]Report!$C$7+1)),[1]Report!$D$7,"|")))))</f>
        <v>|</v>
      </c>
    </row>
    <row r="26" spans="1:5" x14ac:dyDescent="0.25">
      <c r="A26" s="9" t="s">
        <v>83</v>
      </c>
      <c r="B26" s="4" t="s">
        <v>6</v>
      </c>
      <c r="C26" s="4" t="s">
        <v>5</v>
      </c>
      <c r="D26" s="7">
        <v>0</v>
      </c>
      <c r="E26" s="6" t="str">
        <f>IF(AND(D26&gt;([1]Report!$B$3-1),D26&lt;([1]Report!$C$3+1)),[1]Report!$D$3,IF(AND(D26&gt;([1]Report!$B$4-1),D26&lt;([1]Report!$C$4+1)),[1]Report!$D$4,IF(AND(D26&gt;([1]Report!$B$5-1),D26&lt;([1]Report!$C$5+1)),[1]Report!$D$5,IF(AND(D26&gt;([1]Report!$B$6-1),D26&lt;([1]Report!$C$6+1)),[1]Report!$D$6,IF(AND(D26&gt;([1]Report!$B$7-1),D26&lt;([1]Report!$C$7+1)),[1]Report!$D$7,"|")))))</f>
        <v>|</v>
      </c>
    </row>
    <row r="27" spans="1:5" x14ac:dyDescent="0.25">
      <c r="A27" s="9" t="s">
        <v>84</v>
      </c>
      <c r="B27" s="4" t="s">
        <v>6</v>
      </c>
      <c r="C27" s="4" t="s">
        <v>5</v>
      </c>
      <c r="D27" s="7">
        <v>24</v>
      </c>
      <c r="E27" s="6">
        <f>IF(AND(D27&gt;([1]Report!$B$3-1),D27&lt;([1]Report!$C$3+1)),[1]Report!$D$3,IF(AND(D27&gt;([1]Report!$B$4-1),D27&lt;([1]Report!$C$4+1)),[1]Report!$D$4,IF(AND(D27&gt;([1]Report!$B$5-1),D27&lt;([1]Report!$C$5+1)),[1]Report!$D$5,IF(AND(D27&gt;([1]Report!$B$6-1),D27&lt;([1]Report!$C$6+1)),[1]Report!$D$6,IF(AND(D27&gt;([1]Report!$B$7-1),D27&lt;([1]Report!$C$7+1)),[1]Report!$D$7,"|")))))</f>
        <v>5000</v>
      </c>
    </row>
    <row r="28" spans="1:5" x14ac:dyDescent="0.25">
      <c r="A28" s="9" t="s">
        <v>85</v>
      </c>
      <c r="B28" s="4" t="s">
        <v>6</v>
      </c>
      <c r="C28" s="4" t="s">
        <v>5</v>
      </c>
      <c r="D28" s="7">
        <v>66</v>
      </c>
      <c r="E28" s="6">
        <f>IF(AND(D28&gt;([1]Report!$B$3-1),D28&lt;([1]Report!$C$3+1)),[1]Report!$D$3,IF(AND(D28&gt;([1]Report!$B$4-1),D28&lt;([1]Report!$C$4+1)),[1]Report!$D$4,IF(AND(D28&gt;([1]Report!$B$5-1),D28&lt;([1]Report!$C$5+1)),[1]Report!$D$5,IF(AND(D28&gt;([1]Report!$B$6-1),D28&lt;([1]Report!$C$6+1)),[1]Report!$D$6,IF(AND(D28&gt;([1]Report!$B$7-1),D28&lt;([1]Report!$C$7+1)),[1]Report!$D$7,"|")))))</f>
        <v>5000</v>
      </c>
    </row>
    <row r="29" spans="1:5" x14ac:dyDescent="0.25">
      <c r="A29" s="9" t="s">
        <v>86</v>
      </c>
      <c r="B29" s="4" t="s">
        <v>6</v>
      </c>
      <c r="C29" s="4" t="s">
        <v>5</v>
      </c>
      <c r="D29" s="7">
        <v>1</v>
      </c>
      <c r="E29" s="6">
        <f>IF(AND(D29&gt;([1]Report!$B$3-1),D29&lt;([1]Report!$C$3+1)),[1]Report!$D$3,IF(AND(D29&gt;([1]Report!$B$4-1),D29&lt;([1]Report!$C$4+1)),[1]Report!$D$4,IF(AND(D29&gt;([1]Report!$B$5-1),D29&lt;([1]Report!$C$5+1)),[1]Report!$D$5,IF(AND(D29&gt;([1]Report!$B$6-1),D29&lt;([1]Report!$C$6+1)),[1]Report!$D$6,IF(AND(D29&gt;([1]Report!$B$7-1),D29&lt;([1]Report!$C$7+1)),[1]Report!$D$7,"|")))))</f>
        <v>5000</v>
      </c>
    </row>
    <row r="30" spans="1:5" x14ac:dyDescent="0.25">
      <c r="A30" s="9" t="s">
        <v>87</v>
      </c>
      <c r="B30" s="4" t="s">
        <v>6</v>
      </c>
      <c r="C30" s="4" t="s">
        <v>5</v>
      </c>
      <c r="D30" s="7">
        <v>0</v>
      </c>
      <c r="E30" s="6" t="str">
        <f>IF(AND(D30&gt;([1]Report!$B$3-1),D30&lt;([1]Report!$C$3+1)),[1]Report!$D$3,IF(AND(D30&gt;([1]Report!$B$4-1),D30&lt;([1]Report!$C$4+1)),[1]Report!$D$4,IF(AND(D30&gt;([1]Report!$B$5-1),D30&lt;([1]Report!$C$5+1)),[1]Report!$D$5,IF(AND(D30&gt;([1]Report!$B$6-1),D30&lt;([1]Report!$C$6+1)),[1]Report!$D$6,IF(AND(D30&gt;([1]Report!$B$7-1),D30&lt;([1]Report!$C$7+1)),[1]Report!$D$7,"|")))))</f>
        <v>|</v>
      </c>
    </row>
    <row r="31" spans="1:5" x14ac:dyDescent="0.25">
      <c r="A31" s="9" t="s">
        <v>88</v>
      </c>
      <c r="B31" s="4" t="s">
        <v>6</v>
      </c>
      <c r="C31" s="4" t="s">
        <v>5</v>
      </c>
      <c r="D31" s="7">
        <v>23</v>
      </c>
      <c r="E31" s="6">
        <f>IF(AND(D31&gt;([1]Report!$B$3-1),D31&lt;([1]Report!$C$3+1)),[1]Report!$D$3,IF(AND(D31&gt;([1]Report!$B$4-1),D31&lt;([1]Report!$C$4+1)),[1]Report!$D$4,IF(AND(D31&gt;([1]Report!$B$5-1),D31&lt;([1]Report!$C$5+1)),[1]Report!$D$5,IF(AND(D31&gt;([1]Report!$B$6-1),D31&lt;([1]Report!$C$6+1)),[1]Report!$D$6,IF(AND(D31&gt;([1]Report!$B$7-1),D31&lt;([1]Report!$C$7+1)),[1]Report!$D$7,"|")))))</f>
        <v>5000</v>
      </c>
    </row>
    <row r="32" spans="1:5" x14ac:dyDescent="0.25">
      <c r="A32" s="9" t="s">
        <v>89</v>
      </c>
      <c r="B32" s="4" t="s">
        <v>6</v>
      </c>
      <c r="C32" s="4" t="s">
        <v>5</v>
      </c>
      <c r="D32" s="7">
        <v>0</v>
      </c>
      <c r="E32" s="6" t="str">
        <f>IF(AND(D32&gt;([1]Report!$B$3-1),D32&lt;([1]Report!$C$3+1)),[1]Report!$D$3,IF(AND(D32&gt;([1]Report!$B$4-1),D32&lt;([1]Report!$C$4+1)),[1]Report!$D$4,IF(AND(D32&gt;([1]Report!$B$5-1),D32&lt;([1]Report!$C$5+1)),[1]Report!$D$5,IF(AND(D32&gt;([1]Report!$B$6-1),D32&lt;([1]Report!$C$6+1)),[1]Report!$D$6,IF(AND(D32&gt;([1]Report!$B$7-1),D32&lt;([1]Report!$C$7+1)),[1]Report!$D$7,"|")))))</f>
        <v>|</v>
      </c>
    </row>
    <row r="33" spans="1:5" x14ac:dyDescent="0.25">
      <c r="A33" s="9" t="s">
        <v>90</v>
      </c>
      <c r="B33" s="4" t="s">
        <v>6</v>
      </c>
      <c r="C33" s="4" t="s">
        <v>5</v>
      </c>
      <c r="D33" s="7">
        <v>35</v>
      </c>
      <c r="E33" s="6">
        <f>IF(AND(D33&gt;([1]Report!$B$3-1),D33&lt;([1]Report!$C$3+1)),[1]Report!$D$3,IF(AND(D33&gt;([1]Report!$B$4-1),D33&lt;([1]Report!$C$4+1)),[1]Report!$D$4,IF(AND(D33&gt;([1]Report!$B$5-1),D33&lt;([1]Report!$C$5+1)),[1]Report!$D$5,IF(AND(D33&gt;([1]Report!$B$6-1),D33&lt;([1]Report!$C$6+1)),[1]Report!$D$6,IF(AND(D33&gt;([1]Report!$B$7-1),D33&lt;([1]Report!$C$7+1)),[1]Report!$D$7,"|")))))</f>
        <v>5000</v>
      </c>
    </row>
    <row r="34" spans="1:5" x14ac:dyDescent="0.25">
      <c r="A34" s="9" t="s">
        <v>91</v>
      </c>
      <c r="B34" s="4" t="s">
        <v>6</v>
      </c>
      <c r="C34" s="4" t="s">
        <v>5</v>
      </c>
      <c r="D34" s="7">
        <v>2</v>
      </c>
      <c r="E34" s="6">
        <f>IF(AND(D34&gt;([1]Report!$B$3-1),D34&lt;([1]Report!$C$3+1)),[1]Report!$D$3,IF(AND(D34&gt;([1]Report!$B$4-1),D34&lt;([1]Report!$C$4+1)),[1]Report!$D$4,IF(AND(D34&gt;([1]Report!$B$5-1),D34&lt;([1]Report!$C$5+1)),[1]Report!$D$5,IF(AND(D34&gt;([1]Report!$B$6-1),D34&lt;([1]Report!$C$6+1)),[1]Report!$D$6,IF(AND(D34&gt;([1]Report!$B$7-1),D34&lt;([1]Report!$C$7+1)),[1]Report!$D$7,"|")))))</f>
        <v>5000</v>
      </c>
    </row>
    <row r="35" spans="1:5" x14ac:dyDescent="0.25">
      <c r="A35" s="9" t="s">
        <v>92</v>
      </c>
      <c r="B35" s="4" t="s">
        <v>6</v>
      </c>
      <c r="C35" s="4" t="s">
        <v>5</v>
      </c>
      <c r="D35" s="7">
        <v>37</v>
      </c>
      <c r="E35" s="6">
        <f>IF(AND(D35&gt;([1]Report!$B$3-1),D35&lt;([1]Report!$C$3+1)),[1]Report!$D$3,IF(AND(D35&gt;([1]Report!$B$4-1),D35&lt;([1]Report!$C$4+1)),[1]Report!$D$4,IF(AND(D35&gt;([1]Report!$B$5-1),D35&lt;([1]Report!$C$5+1)),[1]Report!$D$5,IF(AND(D35&gt;([1]Report!$B$6-1),D35&lt;([1]Report!$C$6+1)),[1]Report!$D$6,IF(AND(D35&gt;([1]Report!$B$7-1),D35&lt;([1]Report!$C$7+1)),[1]Report!$D$7,"|")))))</f>
        <v>5000</v>
      </c>
    </row>
    <row r="36" spans="1:5" x14ac:dyDescent="0.25">
      <c r="A36" s="9" t="s">
        <v>93</v>
      </c>
      <c r="B36" s="4" t="s">
        <v>6</v>
      </c>
      <c r="C36" s="4" t="s">
        <v>5</v>
      </c>
      <c r="D36" s="7">
        <v>29</v>
      </c>
      <c r="E36" s="6">
        <f>IF(AND(D36&gt;([1]Report!$B$3-1),D36&lt;([1]Report!$C$3+1)),[1]Report!$D$3,IF(AND(D36&gt;([1]Report!$B$4-1),D36&lt;([1]Report!$C$4+1)),[1]Report!$D$4,IF(AND(D36&gt;([1]Report!$B$5-1),D36&lt;([1]Report!$C$5+1)),[1]Report!$D$5,IF(AND(D36&gt;([1]Report!$B$6-1),D36&lt;([1]Report!$C$6+1)),[1]Report!$D$6,IF(AND(D36&gt;([1]Report!$B$7-1),D36&lt;([1]Report!$C$7+1)),[1]Report!$D$7,"|")))))</f>
        <v>5000</v>
      </c>
    </row>
    <row r="37" spans="1:5" x14ac:dyDescent="0.25">
      <c r="A37" s="9" t="s">
        <v>94</v>
      </c>
      <c r="B37" s="4" t="s">
        <v>6</v>
      </c>
      <c r="C37" s="4" t="s">
        <v>5</v>
      </c>
      <c r="D37" s="7">
        <v>3</v>
      </c>
      <c r="E37" s="6">
        <f>IF(AND(D37&gt;([1]Report!$B$3-1),D37&lt;([1]Report!$C$3+1)),[1]Report!$D$3,IF(AND(D37&gt;([1]Report!$B$4-1),D37&lt;([1]Report!$C$4+1)),[1]Report!$D$4,IF(AND(D37&gt;([1]Report!$B$5-1),D37&lt;([1]Report!$C$5+1)),[1]Report!$D$5,IF(AND(D37&gt;([1]Report!$B$6-1),D37&lt;([1]Report!$C$6+1)),[1]Report!$D$6,IF(AND(D37&gt;([1]Report!$B$7-1),D37&lt;([1]Report!$C$7+1)),[1]Report!$D$7,"|")))))</f>
        <v>5000</v>
      </c>
    </row>
    <row r="38" spans="1:5" x14ac:dyDescent="0.25">
      <c r="A38" s="9" t="s">
        <v>95</v>
      </c>
      <c r="B38" s="4" t="s">
        <v>6</v>
      </c>
      <c r="C38" s="4" t="s">
        <v>5</v>
      </c>
      <c r="D38" s="7">
        <v>8</v>
      </c>
      <c r="E38" s="6">
        <f>IF(AND(D38&gt;([1]Report!$B$3-1),D38&lt;([1]Report!$C$3+1)),[1]Report!$D$3,IF(AND(D38&gt;([1]Report!$B$4-1),D38&lt;([1]Report!$C$4+1)),[1]Report!$D$4,IF(AND(D38&gt;([1]Report!$B$5-1),D38&lt;([1]Report!$C$5+1)),[1]Report!$D$5,IF(AND(D38&gt;([1]Report!$B$6-1),D38&lt;([1]Report!$C$6+1)),[1]Report!$D$6,IF(AND(D38&gt;([1]Report!$B$7-1),D38&lt;([1]Report!$C$7+1)),[1]Report!$D$7,"|")))))</f>
        <v>5000</v>
      </c>
    </row>
    <row r="39" spans="1:5" x14ac:dyDescent="0.25">
      <c r="A39" s="9" t="s">
        <v>96</v>
      </c>
      <c r="B39" s="4" t="s">
        <v>6</v>
      </c>
      <c r="C39" s="4" t="s">
        <v>5</v>
      </c>
      <c r="D39" s="7">
        <v>19</v>
      </c>
      <c r="E39" s="6">
        <f>IF(AND(D39&gt;([1]Report!$B$3-1),D39&lt;([1]Report!$C$3+1)),[1]Report!$D$3,IF(AND(D39&gt;([1]Report!$B$4-1),D39&lt;([1]Report!$C$4+1)),[1]Report!$D$4,IF(AND(D39&gt;([1]Report!$B$5-1),D39&lt;([1]Report!$C$5+1)),[1]Report!$D$5,IF(AND(D39&gt;([1]Report!$B$6-1),D39&lt;([1]Report!$C$6+1)),[1]Report!$D$6,IF(AND(D39&gt;([1]Report!$B$7-1),D39&lt;([1]Report!$C$7+1)),[1]Report!$D$7,"|")))))</f>
        <v>5000</v>
      </c>
    </row>
    <row r="40" spans="1:5" x14ac:dyDescent="0.25">
      <c r="A40" s="9" t="s">
        <v>97</v>
      </c>
      <c r="B40" s="4" t="s">
        <v>7</v>
      </c>
      <c r="C40" s="4" t="s">
        <v>5</v>
      </c>
      <c r="D40" s="7">
        <v>336</v>
      </c>
      <c r="E40" s="6">
        <f>IF(AND(D40&gt;([1]Report!$B$3-1),D40&lt;([1]Report!$C$3+1)),[1]Report!$D$3,IF(AND(D40&gt;([1]Report!$B$4-1),D40&lt;([1]Report!$C$4+1)),[1]Report!$D$4,IF(AND(D40&gt;([1]Report!$B$5-1),D40&lt;([1]Report!$C$5+1)),[1]Report!$D$5,IF(AND(D40&gt;([1]Report!$B$6-1),D40&lt;([1]Report!$C$6+1)),[1]Report!$D$6,IF(AND(D40&gt;([1]Report!$B$7-1),D40&lt;([1]Report!$C$7+1)),[1]Report!$D$7,"|")))))</f>
        <v>6000</v>
      </c>
    </row>
    <row r="41" spans="1:5" x14ac:dyDescent="0.25">
      <c r="A41" s="9" t="s">
        <v>98</v>
      </c>
      <c r="B41" s="4" t="s">
        <v>7</v>
      </c>
      <c r="C41" s="4" t="s">
        <v>5</v>
      </c>
      <c r="D41" s="7">
        <v>0</v>
      </c>
      <c r="E41" s="6" t="str">
        <f>IF(AND(D41&gt;([1]Report!$B$3-1),D41&lt;([1]Report!$C$3+1)),[1]Report!$D$3,IF(AND(D41&gt;([1]Report!$B$4-1),D41&lt;([1]Report!$C$4+1)),[1]Report!$D$4,IF(AND(D41&gt;([1]Report!$B$5-1),D41&lt;([1]Report!$C$5+1)),[1]Report!$D$5,IF(AND(D41&gt;([1]Report!$B$6-1),D41&lt;([1]Report!$C$6+1)),[1]Report!$D$6,IF(AND(D41&gt;([1]Report!$B$7-1),D41&lt;([1]Report!$C$7+1)),[1]Report!$D$7,"|")))))</f>
        <v>|</v>
      </c>
    </row>
    <row r="42" spans="1:5" x14ac:dyDescent="0.25">
      <c r="A42" s="9" t="s">
        <v>99</v>
      </c>
      <c r="B42" s="4" t="s">
        <v>7</v>
      </c>
      <c r="C42" s="4" t="s">
        <v>5</v>
      </c>
      <c r="D42" s="7">
        <v>53</v>
      </c>
      <c r="E42" s="6">
        <f>IF(AND(D42&gt;([1]Report!$B$3-1),D42&lt;([1]Report!$C$3+1)),[1]Report!$D$3,IF(AND(D42&gt;([1]Report!$B$4-1),D42&lt;([1]Report!$C$4+1)),[1]Report!$D$4,IF(AND(D42&gt;([1]Report!$B$5-1),D42&lt;([1]Report!$C$5+1)),[1]Report!$D$5,IF(AND(D42&gt;([1]Report!$B$6-1),D42&lt;([1]Report!$C$6+1)),[1]Report!$D$6,IF(AND(D42&gt;([1]Report!$B$7-1),D42&lt;([1]Report!$C$7+1)),[1]Report!$D$7,"|")))))</f>
        <v>5000</v>
      </c>
    </row>
    <row r="43" spans="1:5" x14ac:dyDescent="0.25">
      <c r="A43" s="9" t="s">
        <v>100</v>
      </c>
      <c r="B43" s="4" t="s">
        <v>7</v>
      </c>
      <c r="C43" s="4" t="s">
        <v>5</v>
      </c>
      <c r="D43" s="7">
        <v>29</v>
      </c>
      <c r="E43" s="6">
        <f>IF(AND(D43&gt;([1]Report!$B$3-1),D43&lt;([1]Report!$C$3+1)),[1]Report!$D$3,IF(AND(D43&gt;([1]Report!$B$4-1),D43&lt;([1]Report!$C$4+1)),[1]Report!$D$4,IF(AND(D43&gt;([1]Report!$B$5-1),D43&lt;([1]Report!$C$5+1)),[1]Report!$D$5,IF(AND(D43&gt;([1]Report!$B$6-1),D43&lt;([1]Report!$C$6+1)),[1]Report!$D$6,IF(AND(D43&gt;([1]Report!$B$7-1),D43&lt;([1]Report!$C$7+1)),[1]Report!$D$7,"|")))))</f>
        <v>5000</v>
      </c>
    </row>
    <row r="44" spans="1:5" x14ac:dyDescent="0.25">
      <c r="A44" s="9" t="s">
        <v>101</v>
      </c>
      <c r="B44" s="4" t="s">
        <v>7</v>
      </c>
      <c r="C44" s="4" t="s">
        <v>5</v>
      </c>
      <c r="D44" s="7">
        <v>62</v>
      </c>
      <c r="E44" s="6">
        <f>IF(AND(D44&gt;([1]Report!$B$3-1),D44&lt;([1]Report!$C$3+1)),[1]Report!$D$3,IF(AND(D44&gt;([1]Report!$B$4-1),D44&lt;([1]Report!$C$4+1)),[1]Report!$D$4,IF(AND(D44&gt;([1]Report!$B$5-1),D44&lt;([1]Report!$C$5+1)),[1]Report!$D$5,IF(AND(D44&gt;([1]Report!$B$6-1),D44&lt;([1]Report!$C$6+1)),[1]Report!$D$6,IF(AND(D44&gt;([1]Report!$B$7-1),D44&lt;([1]Report!$C$7+1)),[1]Report!$D$7,"|")))))</f>
        <v>5000</v>
      </c>
    </row>
    <row r="45" spans="1:5" x14ac:dyDescent="0.25">
      <c r="A45" s="9" t="s">
        <v>102</v>
      </c>
      <c r="B45" s="4" t="s">
        <v>7</v>
      </c>
      <c r="C45" s="4" t="s">
        <v>5</v>
      </c>
      <c r="D45" s="7">
        <v>14</v>
      </c>
      <c r="E45" s="6">
        <f>IF(AND(D45&gt;([1]Report!$B$3-1),D45&lt;([1]Report!$C$3+1)),[1]Report!$D$3,IF(AND(D45&gt;([1]Report!$B$4-1),D45&lt;([1]Report!$C$4+1)),[1]Report!$D$4,IF(AND(D45&gt;([1]Report!$B$5-1),D45&lt;([1]Report!$C$5+1)),[1]Report!$D$5,IF(AND(D45&gt;([1]Report!$B$6-1),D45&lt;([1]Report!$C$6+1)),[1]Report!$D$6,IF(AND(D45&gt;([1]Report!$B$7-1),D45&lt;([1]Report!$C$7+1)),[1]Report!$D$7,"|")))))</f>
        <v>5000</v>
      </c>
    </row>
    <row r="46" spans="1:5" x14ac:dyDescent="0.25">
      <c r="A46" s="9" t="s">
        <v>103</v>
      </c>
      <c r="B46" s="4" t="s">
        <v>7</v>
      </c>
      <c r="C46" s="4" t="s">
        <v>5</v>
      </c>
      <c r="D46" s="7">
        <v>0</v>
      </c>
      <c r="E46" s="6" t="str">
        <f>IF(AND(D46&gt;([1]Report!$B$3-1),D46&lt;([1]Report!$C$3+1)),[1]Report!$D$3,IF(AND(D46&gt;([1]Report!$B$4-1),D46&lt;([1]Report!$C$4+1)),[1]Report!$D$4,IF(AND(D46&gt;([1]Report!$B$5-1),D46&lt;([1]Report!$C$5+1)),[1]Report!$D$5,IF(AND(D46&gt;([1]Report!$B$6-1),D46&lt;([1]Report!$C$6+1)),[1]Report!$D$6,IF(AND(D46&gt;([1]Report!$B$7-1),D46&lt;([1]Report!$C$7+1)),[1]Report!$D$7,"|")))))</f>
        <v>|</v>
      </c>
    </row>
    <row r="47" spans="1:5" x14ac:dyDescent="0.25">
      <c r="A47" s="9" t="s">
        <v>104</v>
      </c>
      <c r="B47" s="4" t="s">
        <v>7</v>
      </c>
      <c r="C47" s="4" t="s">
        <v>5</v>
      </c>
      <c r="D47" s="7">
        <v>137</v>
      </c>
      <c r="E47" s="6">
        <f>IF(AND(D47&gt;([1]Report!$B$3-1),D47&lt;([1]Report!$C$3+1)),[1]Report!$D$3,IF(AND(D47&gt;([1]Report!$B$4-1),D47&lt;([1]Report!$C$4+1)),[1]Report!$D$4,IF(AND(D47&gt;([1]Report!$B$5-1),D47&lt;([1]Report!$C$5+1)),[1]Report!$D$5,IF(AND(D47&gt;([1]Report!$B$6-1),D47&lt;([1]Report!$C$6+1)),[1]Report!$D$6,IF(AND(D47&gt;([1]Report!$B$7-1),D47&lt;([1]Report!$C$7+1)),[1]Report!$D$7,"|")))))</f>
        <v>5000</v>
      </c>
    </row>
    <row r="48" spans="1:5" x14ac:dyDescent="0.25">
      <c r="A48" s="9" t="s">
        <v>105</v>
      </c>
      <c r="B48" s="4" t="s">
        <v>7</v>
      </c>
      <c r="C48" s="4" t="s">
        <v>5</v>
      </c>
      <c r="D48" s="7">
        <v>0</v>
      </c>
      <c r="E48" s="6" t="str">
        <f>IF(AND(D48&gt;([1]Report!$B$3-1),D48&lt;([1]Report!$C$3+1)),[1]Report!$D$3,IF(AND(D48&gt;([1]Report!$B$4-1),D48&lt;([1]Report!$C$4+1)),[1]Report!$D$4,IF(AND(D48&gt;([1]Report!$B$5-1),D48&lt;([1]Report!$C$5+1)),[1]Report!$D$5,IF(AND(D48&gt;([1]Report!$B$6-1),D48&lt;([1]Report!$C$6+1)),[1]Report!$D$6,IF(AND(D48&gt;([1]Report!$B$7-1),D48&lt;([1]Report!$C$7+1)),[1]Report!$D$7,"|")))))</f>
        <v>|</v>
      </c>
    </row>
    <row r="49" spans="1:5" x14ac:dyDescent="0.25">
      <c r="A49" s="9" t="s">
        <v>106</v>
      </c>
      <c r="B49" s="4" t="s">
        <v>7</v>
      </c>
      <c r="C49" s="4" t="s">
        <v>5</v>
      </c>
      <c r="D49" s="7">
        <v>9</v>
      </c>
      <c r="E49" s="6">
        <f>IF(AND(D49&gt;([1]Report!$B$3-1),D49&lt;([1]Report!$C$3+1)),[1]Report!$D$3,IF(AND(D49&gt;([1]Report!$B$4-1),D49&lt;([1]Report!$C$4+1)),[1]Report!$D$4,IF(AND(D49&gt;([1]Report!$B$5-1),D49&lt;([1]Report!$C$5+1)),[1]Report!$D$5,IF(AND(D49&gt;([1]Report!$B$6-1),D49&lt;([1]Report!$C$6+1)),[1]Report!$D$6,IF(AND(D49&gt;([1]Report!$B$7-1),D49&lt;([1]Report!$C$7+1)),[1]Report!$D$7,"|")))))</f>
        <v>5000</v>
      </c>
    </row>
    <row r="50" spans="1:5" x14ac:dyDescent="0.25">
      <c r="A50" s="9" t="s">
        <v>107</v>
      </c>
      <c r="B50" s="4" t="s">
        <v>7</v>
      </c>
      <c r="C50" s="4" t="s">
        <v>5</v>
      </c>
      <c r="D50" s="7">
        <v>62</v>
      </c>
      <c r="E50" s="6">
        <f>IF(AND(D50&gt;([1]Report!$B$3-1),D50&lt;([1]Report!$C$3+1)),[1]Report!$D$3,IF(AND(D50&gt;([1]Report!$B$4-1),D50&lt;([1]Report!$C$4+1)),[1]Report!$D$4,IF(AND(D50&gt;([1]Report!$B$5-1),D50&lt;([1]Report!$C$5+1)),[1]Report!$D$5,IF(AND(D50&gt;([1]Report!$B$6-1),D50&lt;([1]Report!$C$6+1)),[1]Report!$D$6,IF(AND(D50&gt;([1]Report!$B$7-1),D50&lt;([1]Report!$C$7+1)),[1]Report!$D$7,"|")))))</f>
        <v>5000</v>
      </c>
    </row>
    <row r="51" spans="1:5" x14ac:dyDescent="0.25">
      <c r="A51" s="9" t="s">
        <v>108</v>
      </c>
      <c r="B51" s="4" t="s">
        <v>7</v>
      </c>
      <c r="C51" s="4" t="s">
        <v>5</v>
      </c>
      <c r="D51" s="7">
        <v>260</v>
      </c>
      <c r="E51" s="6">
        <f>IF(AND(D51&gt;([1]Report!$B$3-1),D51&lt;([1]Report!$C$3+1)),[1]Report!$D$3,IF(AND(D51&gt;([1]Report!$B$4-1),D51&lt;([1]Report!$C$4+1)),[1]Report!$D$4,IF(AND(D51&gt;([1]Report!$B$5-1),D51&lt;([1]Report!$C$5+1)),[1]Report!$D$5,IF(AND(D51&gt;([1]Report!$B$6-1),D51&lt;([1]Report!$C$6+1)),[1]Report!$D$6,IF(AND(D51&gt;([1]Report!$B$7-1),D51&lt;([1]Report!$C$7+1)),[1]Report!$D$7,"|")))))</f>
        <v>6000</v>
      </c>
    </row>
    <row r="52" spans="1:5" x14ac:dyDescent="0.25">
      <c r="A52" s="9" t="s">
        <v>109</v>
      </c>
      <c r="B52" s="4" t="s">
        <v>7</v>
      </c>
      <c r="C52" s="4" t="s">
        <v>5</v>
      </c>
      <c r="D52" s="7">
        <v>271</v>
      </c>
      <c r="E52" s="6">
        <f>IF(AND(D52&gt;([1]Report!$B$3-1),D52&lt;([1]Report!$C$3+1)),[1]Report!$D$3,IF(AND(D52&gt;([1]Report!$B$4-1),D52&lt;([1]Report!$C$4+1)),[1]Report!$D$4,IF(AND(D52&gt;([1]Report!$B$5-1),D52&lt;([1]Report!$C$5+1)),[1]Report!$D$5,IF(AND(D52&gt;([1]Report!$B$6-1),D52&lt;([1]Report!$C$6+1)),[1]Report!$D$6,IF(AND(D52&gt;([1]Report!$B$7-1),D52&lt;([1]Report!$C$7+1)),[1]Report!$D$7,"|")))))</f>
        <v>6000</v>
      </c>
    </row>
    <row r="53" spans="1:5" x14ac:dyDescent="0.25">
      <c r="A53" s="9" t="s">
        <v>110</v>
      </c>
      <c r="B53" s="4" t="s">
        <v>7</v>
      </c>
      <c r="C53" s="4" t="s">
        <v>5</v>
      </c>
      <c r="D53" s="7">
        <v>8</v>
      </c>
      <c r="E53" s="6">
        <f>IF(AND(D53&gt;([1]Report!$B$3-1),D53&lt;([1]Report!$C$3+1)),[1]Report!$D$3,IF(AND(D53&gt;([1]Report!$B$4-1),D53&lt;([1]Report!$C$4+1)),[1]Report!$D$4,IF(AND(D53&gt;([1]Report!$B$5-1),D53&lt;([1]Report!$C$5+1)),[1]Report!$D$5,IF(AND(D53&gt;([1]Report!$B$6-1),D53&lt;([1]Report!$C$6+1)),[1]Report!$D$6,IF(AND(D53&gt;([1]Report!$B$7-1),D53&lt;([1]Report!$C$7+1)),[1]Report!$D$7,"|")))))</f>
        <v>5000</v>
      </c>
    </row>
    <row r="54" spans="1:5" x14ac:dyDescent="0.25">
      <c r="A54" s="9" t="s">
        <v>111</v>
      </c>
      <c r="B54" s="4" t="s">
        <v>7</v>
      </c>
      <c r="C54" s="4" t="s">
        <v>5</v>
      </c>
      <c r="D54" s="7">
        <v>17</v>
      </c>
      <c r="E54" s="6">
        <f>IF(AND(D54&gt;([1]Report!$B$3-1),D54&lt;([1]Report!$C$3+1)),[1]Report!$D$3,IF(AND(D54&gt;([1]Report!$B$4-1),D54&lt;([1]Report!$C$4+1)),[1]Report!$D$4,IF(AND(D54&gt;([1]Report!$B$5-1),D54&lt;([1]Report!$C$5+1)),[1]Report!$D$5,IF(AND(D54&gt;([1]Report!$B$6-1),D54&lt;([1]Report!$C$6+1)),[1]Report!$D$6,IF(AND(D54&gt;([1]Report!$B$7-1),D54&lt;([1]Report!$C$7+1)),[1]Report!$D$7,"|")))))</f>
        <v>5000</v>
      </c>
    </row>
    <row r="55" spans="1:5" x14ac:dyDescent="0.25">
      <c r="A55" s="9" t="s">
        <v>112</v>
      </c>
      <c r="B55" s="4" t="s">
        <v>8</v>
      </c>
      <c r="C55" s="4" t="s">
        <v>5</v>
      </c>
      <c r="D55" s="7">
        <v>758</v>
      </c>
      <c r="E55" s="6">
        <f>IF(AND(D55&gt;([1]Report!$B$3-1),D55&lt;([1]Report!$C$3+1)),[1]Report!$D$3,IF(AND(D55&gt;([1]Report!$B$4-1),D55&lt;([1]Report!$C$4+1)),[1]Report!$D$4,IF(AND(D55&gt;([1]Report!$B$5-1),D55&lt;([1]Report!$C$5+1)),[1]Report!$D$5,IF(AND(D55&gt;([1]Report!$B$6-1),D55&lt;([1]Report!$C$6+1)),[1]Report!$D$6,IF(AND(D55&gt;([1]Report!$B$7-1),D55&lt;([1]Report!$C$7+1)),[1]Report!$D$7,"|")))))</f>
        <v>8000</v>
      </c>
    </row>
    <row r="56" spans="1:5" x14ac:dyDescent="0.25">
      <c r="A56" s="9" t="s">
        <v>113</v>
      </c>
      <c r="B56" s="4" t="s">
        <v>8</v>
      </c>
      <c r="C56" s="4" t="s">
        <v>5</v>
      </c>
      <c r="D56" s="7">
        <v>142</v>
      </c>
      <c r="E56" s="6">
        <f>IF(AND(D56&gt;([1]Report!$B$3-1),D56&lt;([1]Report!$C$3+1)),[1]Report!$D$3,IF(AND(D56&gt;([1]Report!$B$4-1),D56&lt;([1]Report!$C$4+1)),[1]Report!$D$4,IF(AND(D56&gt;([1]Report!$B$5-1),D56&lt;([1]Report!$C$5+1)),[1]Report!$D$5,IF(AND(D56&gt;([1]Report!$B$6-1),D56&lt;([1]Report!$C$6+1)),[1]Report!$D$6,IF(AND(D56&gt;([1]Report!$B$7-1),D56&lt;([1]Report!$C$7+1)),[1]Report!$D$7,"|")))))</f>
        <v>5000</v>
      </c>
    </row>
    <row r="57" spans="1:5" x14ac:dyDescent="0.25">
      <c r="A57" s="9" t="s">
        <v>114</v>
      </c>
      <c r="B57" s="4" t="s">
        <v>8</v>
      </c>
      <c r="C57" s="4" t="s">
        <v>5</v>
      </c>
      <c r="D57" s="7">
        <v>128</v>
      </c>
      <c r="E57" s="6">
        <f>IF(AND(D57&gt;([1]Report!$B$3-1),D57&lt;([1]Report!$C$3+1)),[1]Report!$D$3,IF(AND(D57&gt;([1]Report!$B$4-1),D57&lt;([1]Report!$C$4+1)),[1]Report!$D$4,IF(AND(D57&gt;([1]Report!$B$5-1),D57&lt;([1]Report!$C$5+1)),[1]Report!$D$5,IF(AND(D57&gt;([1]Report!$B$6-1),D57&lt;([1]Report!$C$6+1)),[1]Report!$D$6,IF(AND(D57&gt;([1]Report!$B$7-1),D57&lt;([1]Report!$C$7+1)),[1]Report!$D$7,"|")))))</f>
        <v>5000</v>
      </c>
    </row>
    <row r="58" spans="1:5" x14ac:dyDescent="0.25">
      <c r="A58" s="9" t="s">
        <v>115</v>
      </c>
      <c r="B58" s="4" t="s">
        <v>8</v>
      </c>
      <c r="C58" s="4" t="s">
        <v>5</v>
      </c>
      <c r="D58" s="7">
        <v>80</v>
      </c>
      <c r="E58" s="6">
        <f>IF(AND(D58&gt;([1]Report!$B$3-1),D58&lt;([1]Report!$C$3+1)),[1]Report!$D$3,IF(AND(D58&gt;([1]Report!$B$4-1),D58&lt;([1]Report!$C$4+1)),[1]Report!$D$4,IF(AND(D58&gt;([1]Report!$B$5-1),D58&lt;([1]Report!$C$5+1)),[1]Report!$D$5,IF(AND(D58&gt;([1]Report!$B$6-1),D58&lt;([1]Report!$C$6+1)),[1]Report!$D$6,IF(AND(D58&gt;([1]Report!$B$7-1),D58&lt;([1]Report!$C$7+1)),[1]Report!$D$7,"|")))))</f>
        <v>5000</v>
      </c>
    </row>
    <row r="59" spans="1:5" x14ac:dyDescent="0.25">
      <c r="A59" s="9" t="s">
        <v>116</v>
      </c>
      <c r="B59" s="4" t="s">
        <v>8</v>
      </c>
      <c r="C59" s="4" t="s">
        <v>5</v>
      </c>
      <c r="D59" s="7">
        <v>67</v>
      </c>
      <c r="E59" s="6">
        <f>IF(AND(D59&gt;([1]Report!$B$3-1),D59&lt;([1]Report!$C$3+1)),[1]Report!$D$3,IF(AND(D59&gt;([1]Report!$B$4-1),D59&lt;([1]Report!$C$4+1)),[1]Report!$D$4,IF(AND(D59&gt;([1]Report!$B$5-1),D59&lt;([1]Report!$C$5+1)),[1]Report!$D$5,IF(AND(D59&gt;([1]Report!$B$6-1),D59&lt;([1]Report!$C$6+1)),[1]Report!$D$6,IF(AND(D59&gt;([1]Report!$B$7-1),D59&lt;([1]Report!$C$7+1)),[1]Report!$D$7,"|")))))</f>
        <v>5000</v>
      </c>
    </row>
    <row r="60" spans="1:5" x14ac:dyDescent="0.25">
      <c r="A60" s="9" t="s">
        <v>117</v>
      </c>
      <c r="B60" s="4" t="s">
        <v>8</v>
      </c>
      <c r="C60" s="4" t="s">
        <v>5</v>
      </c>
      <c r="D60" s="7">
        <v>423</v>
      </c>
      <c r="E60" s="6">
        <f>IF(AND(D60&gt;([1]Report!$B$3-1),D60&lt;([1]Report!$C$3+1)),[1]Report!$D$3,IF(AND(D60&gt;([1]Report!$B$4-1),D60&lt;([1]Report!$C$4+1)),[1]Report!$D$4,IF(AND(D60&gt;([1]Report!$B$5-1),D60&lt;([1]Report!$C$5+1)),[1]Report!$D$5,IF(AND(D60&gt;([1]Report!$B$6-1),D60&lt;([1]Report!$C$6+1)),[1]Report!$D$6,IF(AND(D60&gt;([1]Report!$B$7-1),D60&lt;([1]Report!$C$7+1)),[1]Report!$D$7,"|")))))</f>
        <v>8000</v>
      </c>
    </row>
    <row r="61" spans="1:5" x14ac:dyDescent="0.25">
      <c r="A61" s="9" t="s">
        <v>118</v>
      </c>
      <c r="B61" s="4" t="s">
        <v>8</v>
      </c>
      <c r="C61" s="4" t="s">
        <v>5</v>
      </c>
      <c r="D61" s="7">
        <v>84</v>
      </c>
      <c r="E61" s="6">
        <f>IF(AND(D61&gt;([1]Report!$B$3-1),D61&lt;([1]Report!$C$3+1)),[1]Report!$D$3,IF(AND(D61&gt;([1]Report!$B$4-1),D61&lt;([1]Report!$C$4+1)),[1]Report!$D$4,IF(AND(D61&gt;([1]Report!$B$5-1),D61&lt;([1]Report!$C$5+1)),[1]Report!$D$5,IF(AND(D61&gt;([1]Report!$B$6-1),D61&lt;([1]Report!$C$6+1)),[1]Report!$D$6,IF(AND(D61&gt;([1]Report!$B$7-1),D61&lt;([1]Report!$C$7+1)),[1]Report!$D$7,"|")))))</f>
        <v>5000</v>
      </c>
    </row>
    <row r="62" spans="1:5" x14ac:dyDescent="0.25">
      <c r="A62" s="9" t="s">
        <v>119</v>
      </c>
      <c r="B62" s="4" t="s">
        <v>8</v>
      </c>
      <c r="C62" s="4" t="s">
        <v>5</v>
      </c>
      <c r="D62" s="7">
        <v>181</v>
      </c>
      <c r="E62" s="6">
        <f>IF(AND(D62&gt;([1]Report!$B$3-1),D62&lt;([1]Report!$C$3+1)),[1]Report!$D$3,IF(AND(D62&gt;([1]Report!$B$4-1),D62&lt;([1]Report!$C$4+1)),[1]Report!$D$4,IF(AND(D62&gt;([1]Report!$B$5-1),D62&lt;([1]Report!$C$5+1)),[1]Report!$D$5,IF(AND(D62&gt;([1]Report!$B$6-1),D62&lt;([1]Report!$C$6+1)),[1]Report!$D$6,IF(AND(D62&gt;([1]Report!$B$7-1),D62&lt;([1]Report!$C$7+1)),[1]Report!$D$7,"|")))))</f>
        <v>5000</v>
      </c>
    </row>
    <row r="63" spans="1:5" x14ac:dyDescent="0.25">
      <c r="A63" s="9" t="s">
        <v>120</v>
      </c>
      <c r="B63" s="4" t="s">
        <v>8</v>
      </c>
      <c r="C63" s="4" t="s">
        <v>5</v>
      </c>
      <c r="D63" s="7">
        <v>216</v>
      </c>
      <c r="E63" s="6">
        <f>IF(AND(D63&gt;([1]Report!$B$3-1),D63&lt;([1]Report!$C$3+1)),[1]Report!$D$3,IF(AND(D63&gt;([1]Report!$B$4-1),D63&lt;([1]Report!$C$4+1)),[1]Report!$D$4,IF(AND(D63&gt;([1]Report!$B$5-1),D63&lt;([1]Report!$C$5+1)),[1]Report!$D$5,IF(AND(D63&gt;([1]Report!$B$6-1),D63&lt;([1]Report!$C$6+1)),[1]Report!$D$6,IF(AND(D63&gt;([1]Report!$B$7-1),D63&lt;([1]Report!$C$7+1)),[1]Report!$D$7,"|")))))</f>
        <v>6000</v>
      </c>
    </row>
    <row r="64" spans="1:5" x14ac:dyDescent="0.25">
      <c r="A64" s="9" t="s">
        <v>121</v>
      </c>
      <c r="B64" s="4" t="s">
        <v>8</v>
      </c>
      <c r="C64" s="4" t="s">
        <v>5</v>
      </c>
      <c r="D64" s="7">
        <v>61</v>
      </c>
      <c r="E64" s="6">
        <f>IF(AND(D64&gt;([1]Report!$B$3-1),D64&lt;([1]Report!$C$3+1)),[1]Report!$D$3,IF(AND(D64&gt;([1]Report!$B$4-1),D64&lt;([1]Report!$C$4+1)),[1]Report!$D$4,IF(AND(D64&gt;([1]Report!$B$5-1),D64&lt;([1]Report!$C$5+1)),[1]Report!$D$5,IF(AND(D64&gt;([1]Report!$B$6-1),D64&lt;([1]Report!$C$6+1)),[1]Report!$D$6,IF(AND(D64&gt;([1]Report!$B$7-1),D64&lt;([1]Report!$C$7+1)),[1]Report!$D$7,"|")))))</f>
        <v>5000</v>
      </c>
    </row>
    <row r="65" spans="1:5" x14ac:dyDescent="0.25">
      <c r="A65" s="9" t="s">
        <v>122</v>
      </c>
      <c r="B65" s="4" t="s">
        <v>8</v>
      </c>
      <c r="C65" s="4" t="s">
        <v>5</v>
      </c>
      <c r="D65" s="7">
        <v>24</v>
      </c>
      <c r="E65" s="6">
        <f>IF(AND(D65&gt;([1]Report!$B$3-1),D65&lt;([1]Report!$C$3+1)),[1]Report!$D$3,IF(AND(D65&gt;([1]Report!$B$4-1),D65&lt;([1]Report!$C$4+1)),[1]Report!$D$4,IF(AND(D65&gt;([1]Report!$B$5-1),D65&lt;([1]Report!$C$5+1)),[1]Report!$D$5,IF(AND(D65&gt;([1]Report!$B$6-1),D65&lt;([1]Report!$C$6+1)),[1]Report!$D$6,IF(AND(D65&gt;([1]Report!$B$7-1),D65&lt;([1]Report!$C$7+1)),[1]Report!$D$7,"|")))))</f>
        <v>5000</v>
      </c>
    </row>
    <row r="66" spans="1:5" x14ac:dyDescent="0.25">
      <c r="A66" s="9" t="s">
        <v>123</v>
      </c>
      <c r="B66" s="4" t="s">
        <v>8</v>
      </c>
      <c r="C66" s="4" t="s">
        <v>5</v>
      </c>
      <c r="D66" s="7">
        <v>53</v>
      </c>
      <c r="E66" s="6">
        <f>IF(AND(D66&gt;([1]Report!$B$3-1),D66&lt;([1]Report!$C$3+1)),[1]Report!$D$3,IF(AND(D66&gt;([1]Report!$B$4-1),D66&lt;([1]Report!$C$4+1)),[1]Report!$D$4,IF(AND(D66&gt;([1]Report!$B$5-1),D66&lt;([1]Report!$C$5+1)),[1]Report!$D$5,IF(AND(D66&gt;([1]Report!$B$6-1),D66&lt;([1]Report!$C$6+1)),[1]Report!$D$6,IF(AND(D66&gt;([1]Report!$B$7-1),D66&lt;([1]Report!$C$7+1)),[1]Report!$D$7,"|")))))</f>
        <v>5000</v>
      </c>
    </row>
    <row r="67" spans="1:5" x14ac:dyDescent="0.25">
      <c r="A67" s="9" t="s">
        <v>124</v>
      </c>
      <c r="B67" s="4" t="s">
        <v>8</v>
      </c>
      <c r="C67" s="4" t="s">
        <v>5</v>
      </c>
      <c r="D67" s="7">
        <v>169</v>
      </c>
      <c r="E67" s="6">
        <f>IF(AND(D67&gt;([1]Report!$B$3-1),D67&lt;([1]Report!$C$3+1)),[1]Report!$D$3,IF(AND(D67&gt;([1]Report!$B$4-1),D67&lt;([1]Report!$C$4+1)),[1]Report!$D$4,IF(AND(D67&gt;([1]Report!$B$5-1),D67&lt;([1]Report!$C$5+1)),[1]Report!$D$5,IF(AND(D67&gt;([1]Report!$B$6-1),D67&lt;([1]Report!$C$6+1)),[1]Report!$D$6,IF(AND(D67&gt;([1]Report!$B$7-1),D67&lt;([1]Report!$C$7+1)),[1]Report!$D$7,"|")))))</f>
        <v>5000</v>
      </c>
    </row>
    <row r="68" spans="1:5" x14ac:dyDescent="0.25">
      <c r="A68" s="9" t="s">
        <v>125</v>
      </c>
      <c r="B68" s="4" t="s">
        <v>8</v>
      </c>
      <c r="C68" s="4" t="s">
        <v>5</v>
      </c>
      <c r="D68" s="7">
        <v>187</v>
      </c>
      <c r="E68" s="6">
        <f>IF(AND(D68&gt;([1]Report!$B$3-1),D68&lt;([1]Report!$C$3+1)),[1]Report!$D$3,IF(AND(D68&gt;([1]Report!$B$4-1),D68&lt;([1]Report!$C$4+1)),[1]Report!$D$4,IF(AND(D68&gt;([1]Report!$B$5-1),D68&lt;([1]Report!$C$5+1)),[1]Report!$D$5,IF(AND(D68&gt;([1]Report!$B$6-1),D68&lt;([1]Report!$C$6+1)),[1]Report!$D$6,IF(AND(D68&gt;([1]Report!$B$7-1),D68&lt;([1]Report!$C$7+1)),[1]Report!$D$7,"|")))))</f>
        <v>5000</v>
      </c>
    </row>
    <row r="69" spans="1:5" x14ac:dyDescent="0.25">
      <c r="A69" s="9" t="s">
        <v>126</v>
      </c>
      <c r="B69" s="4" t="s">
        <v>8</v>
      </c>
      <c r="C69" s="4" t="s">
        <v>5</v>
      </c>
      <c r="D69" s="7">
        <v>156</v>
      </c>
      <c r="E69" s="6">
        <f>IF(AND(D69&gt;([1]Report!$B$3-1),D69&lt;([1]Report!$C$3+1)),[1]Report!$D$3,IF(AND(D69&gt;([1]Report!$B$4-1),D69&lt;([1]Report!$C$4+1)),[1]Report!$D$4,IF(AND(D69&gt;([1]Report!$B$5-1),D69&lt;([1]Report!$C$5+1)),[1]Report!$D$5,IF(AND(D69&gt;([1]Report!$B$6-1),D69&lt;([1]Report!$C$6+1)),[1]Report!$D$6,IF(AND(D69&gt;([1]Report!$B$7-1),D69&lt;([1]Report!$C$7+1)),[1]Report!$D$7,"|")))))</f>
        <v>5000</v>
      </c>
    </row>
    <row r="70" spans="1:5" x14ac:dyDescent="0.25">
      <c r="A70" s="9" t="s">
        <v>127</v>
      </c>
      <c r="B70" s="4" t="s">
        <v>8</v>
      </c>
      <c r="C70" s="4" t="s">
        <v>5</v>
      </c>
      <c r="D70" s="7">
        <v>32</v>
      </c>
      <c r="E70" s="6">
        <f>IF(AND(D70&gt;([1]Report!$B$3-1),D70&lt;([1]Report!$C$3+1)),[1]Report!$D$3,IF(AND(D70&gt;([1]Report!$B$4-1),D70&lt;([1]Report!$C$4+1)),[1]Report!$D$4,IF(AND(D70&gt;([1]Report!$B$5-1),D70&lt;([1]Report!$C$5+1)),[1]Report!$D$5,IF(AND(D70&gt;([1]Report!$B$6-1),D70&lt;([1]Report!$C$6+1)),[1]Report!$D$6,IF(AND(D70&gt;([1]Report!$B$7-1),D70&lt;([1]Report!$C$7+1)),[1]Report!$D$7,"|")))))</f>
        <v>5000</v>
      </c>
    </row>
    <row r="71" spans="1:5" x14ac:dyDescent="0.25">
      <c r="A71" s="9" t="s">
        <v>128</v>
      </c>
      <c r="B71" s="4" t="s">
        <v>8</v>
      </c>
      <c r="C71" s="4" t="s">
        <v>5</v>
      </c>
      <c r="D71" s="7">
        <v>4</v>
      </c>
      <c r="E71" s="6">
        <f>IF(AND(D71&gt;([1]Report!$B$3-1),D71&lt;([1]Report!$C$3+1)),[1]Report!$D$3,IF(AND(D71&gt;([1]Report!$B$4-1),D71&lt;([1]Report!$C$4+1)),[1]Report!$D$4,IF(AND(D71&gt;([1]Report!$B$5-1),D71&lt;([1]Report!$C$5+1)),[1]Report!$D$5,IF(AND(D71&gt;([1]Report!$B$6-1),D71&lt;([1]Report!$C$6+1)),[1]Report!$D$6,IF(AND(D71&gt;([1]Report!$B$7-1),D71&lt;([1]Report!$C$7+1)),[1]Report!$D$7,"|")))))</f>
        <v>5000</v>
      </c>
    </row>
    <row r="72" spans="1:5" x14ac:dyDescent="0.25">
      <c r="A72" s="9" t="s">
        <v>129</v>
      </c>
      <c r="B72" s="4" t="s">
        <v>9</v>
      </c>
      <c r="C72" s="4" t="s">
        <v>5</v>
      </c>
      <c r="D72" s="7">
        <v>44</v>
      </c>
      <c r="E72" s="6">
        <f>IF(AND(D72&gt;([1]Report!$B$3-1),D72&lt;([1]Report!$C$3+1)),[1]Report!$D$3,IF(AND(D72&gt;([1]Report!$B$4-1),D72&lt;([1]Report!$C$4+1)),[1]Report!$D$4,IF(AND(D72&gt;([1]Report!$B$5-1),D72&lt;([1]Report!$C$5+1)),[1]Report!$D$5,IF(AND(D72&gt;([1]Report!$B$6-1),D72&lt;([1]Report!$C$6+1)),[1]Report!$D$6,IF(AND(D72&gt;([1]Report!$B$7-1),D72&lt;([1]Report!$C$7+1)),[1]Report!$D$7,"|")))))</f>
        <v>5000</v>
      </c>
    </row>
    <row r="73" spans="1:5" x14ac:dyDescent="0.25">
      <c r="A73" s="9" t="s">
        <v>130</v>
      </c>
      <c r="B73" s="4" t="s">
        <v>9</v>
      </c>
      <c r="C73" s="4" t="s">
        <v>5</v>
      </c>
      <c r="D73" s="7">
        <v>12</v>
      </c>
      <c r="E73" s="6">
        <f>IF(AND(D73&gt;([1]Report!$B$3-1),D73&lt;([1]Report!$C$3+1)),[1]Report!$D$3,IF(AND(D73&gt;([1]Report!$B$4-1),D73&lt;([1]Report!$C$4+1)),[1]Report!$D$4,IF(AND(D73&gt;([1]Report!$B$5-1),D73&lt;([1]Report!$C$5+1)),[1]Report!$D$5,IF(AND(D73&gt;([1]Report!$B$6-1),D73&lt;([1]Report!$C$6+1)),[1]Report!$D$6,IF(AND(D73&gt;([1]Report!$B$7-1),D73&lt;([1]Report!$C$7+1)),[1]Report!$D$7,"|")))))</f>
        <v>5000</v>
      </c>
    </row>
    <row r="74" spans="1:5" x14ac:dyDescent="0.25">
      <c r="A74" s="9" t="s">
        <v>131</v>
      </c>
      <c r="B74" s="4" t="s">
        <v>9</v>
      </c>
      <c r="C74" s="4" t="s">
        <v>5</v>
      </c>
      <c r="D74" s="7">
        <v>29</v>
      </c>
      <c r="E74" s="6">
        <f>IF(AND(D74&gt;([1]Report!$B$3-1),D74&lt;([1]Report!$C$3+1)),[1]Report!$D$3,IF(AND(D74&gt;([1]Report!$B$4-1),D74&lt;([1]Report!$C$4+1)),[1]Report!$D$4,IF(AND(D74&gt;([1]Report!$B$5-1),D74&lt;([1]Report!$C$5+1)),[1]Report!$D$5,IF(AND(D74&gt;([1]Report!$B$6-1),D74&lt;([1]Report!$C$6+1)),[1]Report!$D$6,IF(AND(D74&gt;([1]Report!$B$7-1),D74&lt;([1]Report!$C$7+1)),[1]Report!$D$7,"|")))))</f>
        <v>5000</v>
      </c>
    </row>
    <row r="75" spans="1:5" x14ac:dyDescent="0.25">
      <c r="A75" s="9" t="s">
        <v>132</v>
      </c>
      <c r="B75" s="4" t="s">
        <v>9</v>
      </c>
      <c r="C75" s="4" t="s">
        <v>5</v>
      </c>
      <c r="D75" s="7">
        <v>12</v>
      </c>
      <c r="E75" s="6">
        <f>IF(AND(D75&gt;([1]Report!$B$3-1),D75&lt;([1]Report!$C$3+1)),[1]Report!$D$3,IF(AND(D75&gt;([1]Report!$B$4-1),D75&lt;([1]Report!$C$4+1)),[1]Report!$D$4,IF(AND(D75&gt;([1]Report!$B$5-1),D75&lt;([1]Report!$C$5+1)),[1]Report!$D$5,IF(AND(D75&gt;([1]Report!$B$6-1),D75&lt;([1]Report!$C$6+1)),[1]Report!$D$6,IF(AND(D75&gt;([1]Report!$B$7-1),D75&lt;([1]Report!$C$7+1)),[1]Report!$D$7,"|")))))</f>
        <v>5000</v>
      </c>
    </row>
    <row r="76" spans="1:5" x14ac:dyDescent="0.25">
      <c r="A76" s="9" t="s">
        <v>133</v>
      </c>
      <c r="B76" s="4" t="s">
        <v>9</v>
      </c>
      <c r="C76" s="4" t="s">
        <v>5</v>
      </c>
      <c r="D76" s="7">
        <v>60</v>
      </c>
      <c r="E76" s="6">
        <f>IF(AND(D76&gt;([1]Report!$B$3-1),D76&lt;([1]Report!$C$3+1)),[1]Report!$D$3,IF(AND(D76&gt;([1]Report!$B$4-1),D76&lt;([1]Report!$C$4+1)),[1]Report!$D$4,IF(AND(D76&gt;([1]Report!$B$5-1),D76&lt;([1]Report!$C$5+1)),[1]Report!$D$5,IF(AND(D76&gt;([1]Report!$B$6-1),D76&lt;([1]Report!$C$6+1)),[1]Report!$D$6,IF(AND(D76&gt;([1]Report!$B$7-1),D76&lt;([1]Report!$C$7+1)),[1]Report!$D$7,"|")))))</f>
        <v>5000</v>
      </c>
    </row>
    <row r="77" spans="1:5" x14ac:dyDescent="0.25">
      <c r="A77" s="9" t="s">
        <v>134</v>
      </c>
      <c r="B77" s="4" t="s">
        <v>9</v>
      </c>
      <c r="C77" s="4" t="s">
        <v>5</v>
      </c>
      <c r="D77" s="7">
        <v>91</v>
      </c>
      <c r="E77" s="6">
        <f>IF(AND(D77&gt;([1]Report!$B$3-1),D77&lt;([1]Report!$C$3+1)),[1]Report!$D$3,IF(AND(D77&gt;([1]Report!$B$4-1),D77&lt;([1]Report!$C$4+1)),[1]Report!$D$4,IF(AND(D77&gt;([1]Report!$B$5-1),D77&lt;([1]Report!$C$5+1)),[1]Report!$D$5,IF(AND(D77&gt;([1]Report!$B$6-1),D77&lt;([1]Report!$C$6+1)),[1]Report!$D$6,IF(AND(D77&gt;([1]Report!$B$7-1),D77&lt;([1]Report!$C$7+1)),[1]Report!$D$7,"|")))))</f>
        <v>5000</v>
      </c>
    </row>
    <row r="78" spans="1:5" x14ac:dyDescent="0.25">
      <c r="A78" s="9" t="s">
        <v>135</v>
      </c>
      <c r="B78" s="4" t="s">
        <v>9</v>
      </c>
      <c r="C78" s="4" t="s">
        <v>5</v>
      </c>
      <c r="D78" s="7">
        <v>2</v>
      </c>
      <c r="E78" s="6">
        <f>IF(AND(D78&gt;([1]Report!$B$3-1),D78&lt;([1]Report!$C$3+1)),[1]Report!$D$3,IF(AND(D78&gt;([1]Report!$B$4-1),D78&lt;([1]Report!$C$4+1)),[1]Report!$D$4,IF(AND(D78&gt;([1]Report!$B$5-1),D78&lt;([1]Report!$C$5+1)),[1]Report!$D$5,IF(AND(D78&gt;([1]Report!$B$6-1),D78&lt;([1]Report!$C$6+1)),[1]Report!$D$6,IF(AND(D78&gt;([1]Report!$B$7-1),D78&lt;([1]Report!$C$7+1)),[1]Report!$D$7,"|")))))</f>
        <v>5000</v>
      </c>
    </row>
    <row r="79" spans="1:5" x14ac:dyDescent="0.25">
      <c r="A79" s="9" t="s">
        <v>136</v>
      </c>
      <c r="B79" s="4" t="s">
        <v>9</v>
      </c>
      <c r="C79" s="4" t="s">
        <v>5</v>
      </c>
      <c r="D79" s="7">
        <v>55</v>
      </c>
      <c r="E79" s="6">
        <f>IF(AND(D79&gt;([1]Report!$B$3-1),D79&lt;([1]Report!$C$3+1)),[1]Report!$D$3,IF(AND(D79&gt;([1]Report!$B$4-1),D79&lt;([1]Report!$C$4+1)),[1]Report!$D$4,IF(AND(D79&gt;([1]Report!$B$5-1),D79&lt;([1]Report!$C$5+1)),[1]Report!$D$5,IF(AND(D79&gt;([1]Report!$B$6-1),D79&lt;([1]Report!$C$6+1)),[1]Report!$D$6,IF(AND(D79&gt;([1]Report!$B$7-1),D79&lt;([1]Report!$C$7+1)),[1]Report!$D$7,"|")))))</f>
        <v>5000</v>
      </c>
    </row>
    <row r="80" spans="1:5" x14ac:dyDescent="0.25">
      <c r="A80" s="9" t="s">
        <v>137</v>
      </c>
      <c r="B80" s="4" t="s">
        <v>9</v>
      </c>
      <c r="C80" s="4" t="s">
        <v>5</v>
      </c>
      <c r="D80" s="7">
        <v>71</v>
      </c>
      <c r="E80" s="6">
        <f>IF(AND(D80&gt;([1]Report!$B$3-1),D80&lt;([1]Report!$C$3+1)),[1]Report!$D$3,IF(AND(D80&gt;([1]Report!$B$4-1),D80&lt;([1]Report!$C$4+1)),[1]Report!$D$4,IF(AND(D80&gt;([1]Report!$B$5-1),D80&lt;([1]Report!$C$5+1)),[1]Report!$D$5,IF(AND(D80&gt;([1]Report!$B$6-1),D80&lt;([1]Report!$C$6+1)),[1]Report!$D$6,IF(AND(D80&gt;([1]Report!$B$7-1),D80&lt;([1]Report!$C$7+1)),[1]Report!$D$7,"|")))))</f>
        <v>5000</v>
      </c>
    </row>
    <row r="81" spans="1:5" x14ac:dyDescent="0.25">
      <c r="A81" s="9" t="s">
        <v>138</v>
      </c>
      <c r="B81" s="4" t="s">
        <v>9</v>
      </c>
      <c r="C81" s="4" t="s">
        <v>5</v>
      </c>
      <c r="D81" s="7">
        <v>10</v>
      </c>
      <c r="E81" s="6">
        <f>IF(AND(D81&gt;([1]Report!$B$3-1),D81&lt;([1]Report!$C$3+1)),[1]Report!$D$3,IF(AND(D81&gt;([1]Report!$B$4-1),D81&lt;([1]Report!$C$4+1)),[1]Report!$D$4,IF(AND(D81&gt;([1]Report!$B$5-1),D81&lt;([1]Report!$C$5+1)),[1]Report!$D$5,IF(AND(D81&gt;([1]Report!$B$6-1),D81&lt;([1]Report!$C$6+1)),[1]Report!$D$6,IF(AND(D81&gt;([1]Report!$B$7-1),D81&lt;([1]Report!$C$7+1)),[1]Report!$D$7,"|")))))</f>
        <v>5000</v>
      </c>
    </row>
    <row r="82" spans="1:5" x14ac:dyDescent="0.25">
      <c r="A82" s="9" t="s">
        <v>139</v>
      </c>
      <c r="B82" s="4" t="s">
        <v>9</v>
      </c>
      <c r="C82" s="4" t="s">
        <v>5</v>
      </c>
      <c r="D82" s="7">
        <v>23</v>
      </c>
      <c r="E82" s="6">
        <f>IF(AND(D82&gt;([1]Report!$B$3-1),D82&lt;([1]Report!$C$3+1)),[1]Report!$D$3,IF(AND(D82&gt;([1]Report!$B$4-1),D82&lt;([1]Report!$C$4+1)),[1]Report!$D$4,IF(AND(D82&gt;([1]Report!$B$5-1),D82&lt;([1]Report!$C$5+1)),[1]Report!$D$5,IF(AND(D82&gt;([1]Report!$B$6-1),D82&lt;([1]Report!$C$6+1)),[1]Report!$D$6,IF(AND(D82&gt;([1]Report!$B$7-1),D82&lt;([1]Report!$C$7+1)),[1]Report!$D$7,"|")))))</f>
        <v>5000</v>
      </c>
    </row>
    <row r="83" spans="1:5" x14ac:dyDescent="0.25">
      <c r="A83" s="9" t="s">
        <v>140</v>
      </c>
      <c r="B83" s="4" t="s">
        <v>10</v>
      </c>
      <c r="C83" s="4" t="s">
        <v>5</v>
      </c>
      <c r="D83" s="7">
        <v>25</v>
      </c>
      <c r="E83" s="6">
        <f>IF(AND(D83&gt;([1]Report!$B$3-1),D83&lt;([1]Report!$C$3+1)),[1]Report!$D$3,IF(AND(D83&gt;([1]Report!$B$4-1),D83&lt;([1]Report!$C$4+1)),[1]Report!$D$4,IF(AND(D83&gt;([1]Report!$B$5-1),D83&lt;([1]Report!$C$5+1)),[1]Report!$D$5,IF(AND(D83&gt;([1]Report!$B$6-1),D83&lt;([1]Report!$C$6+1)),[1]Report!$D$6,IF(AND(D83&gt;([1]Report!$B$7-1),D83&lt;([1]Report!$C$7+1)),[1]Report!$D$7,"|")))))</f>
        <v>5000</v>
      </c>
    </row>
    <row r="84" spans="1:5" x14ac:dyDescent="0.25">
      <c r="A84" s="9" t="s">
        <v>141</v>
      </c>
      <c r="B84" s="4" t="s">
        <v>10</v>
      </c>
      <c r="C84" s="4" t="s">
        <v>5</v>
      </c>
      <c r="D84" s="7">
        <v>0</v>
      </c>
      <c r="E84" s="6" t="str">
        <f>IF(AND(D84&gt;([1]Report!$B$3-1),D84&lt;([1]Report!$C$3+1)),[1]Report!$D$3,IF(AND(D84&gt;([1]Report!$B$4-1),D84&lt;([1]Report!$C$4+1)),[1]Report!$D$4,IF(AND(D84&gt;([1]Report!$B$5-1),D84&lt;([1]Report!$C$5+1)),[1]Report!$D$5,IF(AND(D84&gt;([1]Report!$B$6-1),D84&lt;([1]Report!$C$6+1)),[1]Report!$D$6,IF(AND(D84&gt;([1]Report!$B$7-1),D84&lt;([1]Report!$C$7+1)),[1]Report!$D$7,"|")))))</f>
        <v>|</v>
      </c>
    </row>
    <row r="85" spans="1:5" x14ac:dyDescent="0.25">
      <c r="A85" s="9" t="s">
        <v>142</v>
      </c>
      <c r="B85" s="4" t="s">
        <v>10</v>
      </c>
      <c r="C85" s="4" t="s">
        <v>5</v>
      </c>
      <c r="D85" s="7">
        <v>2</v>
      </c>
      <c r="E85" s="6">
        <f>IF(AND(D85&gt;([1]Report!$B$3-1),D85&lt;([1]Report!$C$3+1)),[1]Report!$D$3,IF(AND(D85&gt;([1]Report!$B$4-1),D85&lt;([1]Report!$C$4+1)),[1]Report!$D$4,IF(AND(D85&gt;([1]Report!$B$5-1),D85&lt;([1]Report!$C$5+1)),[1]Report!$D$5,IF(AND(D85&gt;([1]Report!$B$6-1),D85&lt;([1]Report!$C$6+1)),[1]Report!$D$6,IF(AND(D85&gt;([1]Report!$B$7-1),D85&lt;([1]Report!$C$7+1)),[1]Report!$D$7,"|")))))</f>
        <v>5000</v>
      </c>
    </row>
    <row r="86" spans="1:5" x14ac:dyDescent="0.25">
      <c r="A86" s="9" t="s">
        <v>143</v>
      </c>
      <c r="B86" s="4" t="s">
        <v>10</v>
      </c>
      <c r="C86" s="4" t="s">
        <v>5</v>
      </c>
      <c r="D86" s="7">
        <v>10</v>
      </c>
      <c r="E86" s="6">
        <f>IF(AND(D86&gt;([1]Report!$B$3-1),D86&lt;([1]Report!$C$3+1)),[1]Report!$D$3,IF(AND(D86&gt;([1]Report!$B$4-1),D86&lt;([1]Report!$C$4+1)),[1]Report!$D$4,IF(AND(D86&gt;([1]Report!$B$5-1),D86&lt;([1]Report!$C$5+1)),[1]Report!$D$5,IF(AND(D86&gt;([1]Report!$B$6-1),D86&lt;([1]Report!$C$6+1)),[1]Report!$D$6,IF(AND(D86&gt;([1]Report!$B$7-1),D86&lt;([1]Report!$C$7+1)),[1]Report!$D$7,"|")))))</f>
        <v>5000</v>
      </c>
    </row>
    <row r="87" spans="1:5" x14ac:dyDescent="0.25">
      <c r="A87" s="9" t="s">
        <v>144</v>
      </c>
      <c r="B87" s="4" t="s">
        <v>10</v>
      </c>
      <c r="C87" s="4" t="s">
        <v>5</v>
      </c>
      <c r="D87" s="7">
        <v>2</v>
      </c>
      <c r="E87" s="6">
        <f>IF(AND(D87&gt;([1]Report!$B$3-1),D87&lt;([1]Report!$C$3+1)),[1]Report!$D$3,IF(AND(D87&gt;([1]Report!$B$4-1),D87&lt;([1]Report!$C$4+1)),[1]Report!$D$4,IF(AND(D87&gt;([1]Report!$B$5-1),D87&lt;([1]Report!$C$5+1)),[1]Report!$D$5,IF(AND(D87&gt;([1]Report!$B$6-1),D87&lt;([1]Report!$C$6+1)),[1]Report!$D$6,IF(AND(D87&gt;([1]Report!$B$7-1),D87&lt;([1]Report!$C$7+1)),[1]Report!$D$7,"|")))))</f>
        <v>5000</v>
      </c>
    </row>
    <row r="88" spans="1:5" x14ac:dyDescent="0.25">
      <c r="A88" s="9" t="s">
        <v>145</v>
      </c>
      <c r="B88" s="4" t="s">
        <v>10</v>
      </c>
      <c r="C88" s="4" t="s">
        <v>5</v>
      </c>
      <c r="D88" s="7">
        <v>0</v>
      </c>
      <c r="E88" s="6" t="str">
        <f>IF(AND(D88&gt;([1]Report!$B$3-1),D88&lt;([1]Report!$C$3+1)),[1]Report!$D$3,IF(AND(D88&gt;([1]Report!$B$4-1),D88&lt;([1]Report!$C$4+1)),[1]Report!$D$4,IF(AND(D88&gt;([1]Report!$B$5-1),D88&lt;([1]Report!$C$5+1)),[1]Report!$D$5,IF(AND(D88&gt;([1]Report!$B$6-1),D88&lt;([1]Report!$C$6+1)),[1]Report!$D$6,IF(AND(D88&gt;([1]Report!$B$7-1),D88&lt;([1]Report!$C$7+1)),[1]Report!$D$7,"|")))))</f>
        <v>|</v>
      </c>
    </row>
    <row r="89" spans="1:5" x14ac:dyDescent="0.25">
      <c r="A89" s="9" t="s">
        <v>146</v>
      </c>
      <c r="B89" s="4" t="s">
        <v>10</v>
      </c>
      <c r="C89" s="4" t="s">
        <v>5</v>
      </c>
      <c r="D89" s="7">
        <v>20</v>
      </c>
      <c r="E89" s="6">
        <f>IF(AND(D89&gt;([1]Report!$B$3-1),D89&lt;([1]Report!$C$3+1)),[1]Report!$D$3,IF(AND(D89&gt;([1]Report!$B$4-1),D89&lt;([1]Report!$C$4+1)),[1]Report!$D$4,IF(AND(D89&gt;([1]Report!$B$5-1),D89&lt;([1]Report!$C$5+1)),[1]Report!$D$5,IF(AND(D89&gt;([1]Report!$B$6-1),D89&lt;([1]Report!$C$6+1)),[1]Report!$D$6,IF(AND(D89&gt;([1]Report!$B$7-1),D89&lt;([1]Report!$C$7+1)),[1]Report!$D$7,"|")))))</f>
        <v>5000</v>
      </c>
    </row>
    <row r="90" spans="1:5" x14ac:dyDescent="0.25">
      <c r="A90" s="9" t="s">
        <v>147</v>
      </c>
      <c r="B90" s="4" t="s">
        <v>10</v>
      </c>
      <c r="C90" s="4" t="s">
        <v>5</v>
      </c>
      <c r="D90" s="7">
        <v>9</v>
      </c>
      <c r="E90" s="6">
        <f>IF(AND(D90&gt;([1]Report!$B$3-1),D90&lt;([1]Report!$C$3+1)),[1]Report!$D$3,IF(AND(D90&gt;([1]Report!$B$4-1),D90&lt;([1]Report!$C$4+1)),[1]Report!$D$4,IF(AND(D90&gt;([1]Report!$B$5-1),D90&lt;([1]Report!$C$5+1)),[1]Report!$D$5,IF(AND(D90&gt;([1]Report!$B$6-1),D90&lt;([1]Report!$C$6+1)),[1]Report!$D$6,IF(AND(D90&gt;([1]Report!$B$7-1),D90&lt;([1]Report!$C$7+1)),[1]Report!$D$7,"|")))))</f>
        <v>5000</v>
      </c>
    </row>
    <row r="91" spans="1:5" x14ac:dyDescent="0.25">
      <c r="A91" s="9" t="s">
        <v>148</v>
      </c>
      <c r="B91" s="4" t="s">
        <v>10</v>
      </c>
      <c r="C91" s="4" t="s">
        <v>5</v>
      </c>
      <c r="D91" s="7">
        <v>3</v>
      </c>
      <c r="E91" s="6">
        <f>IF(AND(D91&gt;([1]Report!$B$3-1),D91&lt;([1]Report!$C$3+1)),[1]Report!$D$3,IF(AND(D91&gt;([1]Report!$B$4-1),D91&lt;([1]Report!$C$4+1)),[1]Report!$D$4,IF(AND(D91&gt;([1]Report!$B$5-1),D91&lt;([1]Report!$C$5+1)),[1]Report!$D$5,IF(AND(D91&gt;([1]Report!$B$6-1),D91&lt;([1]Report!$C$6+1)),[1]Report!$D$6,IF(AND(D91&gt;([1]Report!$B$7-1),D91&lt;([1]Report!$C$7+1)),[1]Report!$D$7,"|")))))</f>
        <v>5000</v>
      </c>
    </row>
    <row r="92" spans="1:5" x14ac:dyDescent="0.25">
      <c r="A92" s="9" t="s">
        <v>149</v>
      </c>
      <c r="B92" s="4" t="s">
        <v>10</v>
      </c>
      <c r="C92" s="4" t="s">
        <v>5</v>
      </c>
      <c r="D92" s="7">
        <v>10</v>
      </c>
      <c r="E92" s="6">
        <f>IF(AND(D92&gt;([1]Report!$B$3-1),D92&lt;([1]Report!$C$3+1)),[1]Report!$D$3,IF(AND(D92&gt;([1]Report!$B$4-1),D92&lt;([1]Report!$C$4+1)),[1]Report!$D$4,IF(AND(D92&gt;([1]Report!$B$5-1),D92&lt;([1]Report!$C$5+1)),[1]Report!$D$5,IF(AND(D92&gt;([1]Report!$B$6-1),D92&lt;([1]Report!$C$6+1)),[1]Report!$D$6,IF(AND(D92&gt;([1]Report!$B$7-1),D92&lt;([1]Report!$C$7+1)),[1]Report!$D$7,"|")))))</f>
        <v>5000</v>
      </c>
    </row>
    <row r="93" spans="1:5" x14ac:dyDescent="0.25">
      <c r="A93" s="9" t="s">
        <v>150</v>
      </c>
      <c r="B93" s="4" t="s">
        <v>10</v>
      </c>
      <c r="C93" s="4" t="s">
        <v>5</v>
      </c>
      <c r="D93" s="7">
        <v>22</v>
      </c>
      <c r="E93" s="6">
        <f>IF(AND(D93&gt;([1]Report!$B$3-1),D93&lt;([1]Report!$C$3+1)),[1]Report!$D$3,IF(AND(D93&gt;([1]Report!$B$4-1),D93&lt;([1]Report!$C$4+1)),[1]Report!$D$4,IF(AND(D93&gt;([1]Report!$B$5-1),D93&lt;([1]Report!$C$5+1)),[1]Report!$D$5,IF(AND(D93&gt;([1]Report!$B$6-1),D93&lt;([1]Report!$C$6+1)),[1]Report!$D$6,IF(AND(D93&gt;([1]Report!$B$7-1),D93&lt;([1]Report!$C$7+1)),[1]Report!$D$7,"|")))))</f>
        <v>5000</v>
      </c>
    </row>
    <row r="94" spans="1:5" x14ac:dyDescent="0.25">
      <c r="A94" s="9" t="s">
        <v>151</v>
      </c>
      <c r="B94" s="4" t="s">
        <v>10</v>
      </c>
      <c r="C94" s="4" t="s">
        <v>5</v>
      </c>
      <c r="D94" s="7">
        <v>16</v>
      </c>
      <c r="E94" s="6">
        <f>IF(AND(D94&gt;([1]Report!$B$3-1),D94&lt;([1]Report!$C$3+1)),[1]Report!$D$3,IF(AND(D94&gt;([1]Report!$B$4-1),D94&lt;([1]Report!$C$4+1)),[1]Report!$D$4,IF(AND(D94&gt;([1]Report!$B$5-1),D94&lt;([1]Report!$C$5+1)),[1]Report!$D$5,IF(AND(D94&gt;([1]Report!$B$6-1),D94&lt;([1]Report!$C$6+1)),[1]Report!$D$6,IF(AND(D94&gt;([1]Report!$B$7-1),D94&lt;([1]Report!$C$7+1)),[1]Report!$D$7,"|")))))</f>
        <v>5000</v>
      </c>
    </row>
    <row r="95" spans="1:5" x14ac:dyDescent="0.25">
      <c r="A95" s="9" t="s">
        <v>152</v>
      </c>
      <c r="B95" s="4" t="s">
        <v>10</v>
      </c>
      <c r="C95" s="4" t="s">
        <v>5</v>
      </c>
      <c r="D95" s="7">
        <v>16</v>
      </c>
      <c r="E95" s="6">
        <f>IF(AND(D95&gt;([1]Report!$B$3-1),D95&lt;([1]Report!$C$3+1)),[1]Report!$D$3,IF(AND(D95&gt;([1]Report!$B$4-1),D95&lt;([1]Report!$C$4+1)),[1]Report!$D$4,IF(AND(D95&gt;([1]Report!$B$5-1),D95&lt;([1]Report!$C$5+1)),[1]Report!$D$5,IF(AND(D95&gt;([1]Report!$B$6-1),D95&lt;([1]Report!$C$6+1)),[1]Report!$D$6,IF(AND(D95&gt;([1]Report!$B$7-1),D95&lt;([1]Report!$C$7+1)),[1]Report!$D$7,"|")))))</f>
        <v>5000</v>
      </c>
    </row>
    <row r="96" spans="1:5" x14ac:dyDescent="0.25">
      <c r="A96" s="9" t="s">
        <v>153</v>
      </c>
      <c r="B96" s="4" t="s">
        <v>10</v>
      </c>
      <c r="C96" s="4" t="s">
        <v>5</v>
      </c>
      <c r="D96" s="7">
        <v>23</v>
      </c>
      <c r="E96" s="6">
        <f>IF(AND(D96&gt;([1]Report!$B$3-1),D96&lt;([1]Report!$C$3+1)),[1]Report!$D$3,IF(AND(D96&gt;([1]Report!$B$4-1),D96&lt;([1]Report!$C$4+1)),[1]Report!$D$4,IF(AND(D96&gt;([1]Report!$B$5-1),D96&lt;([1]Report!$C$5+1)),[1]Report!$D$5,IF(AND(D96&gt;([1]Report!$B$6-1),D96&lt;([1]Report!$C$6+1)),[1]Report!$D$6,IF(AND(D96&gt;([1]Report!$B$7-1),D96&lt;([1]Report!$C$7+1)),[1]Report!$D$7,"|")))))</f>
        <v>5000</v>
      </c>
    </row>
    <row r="97" spans="1:5" x14ac:dyDescent="0.25">
      <c r="A97" s="9" t="s">
        <v>154</v>
      </c>
      <c r="B97" s="4" t="s">
        <v>10</v>
      </c>
      <c r="C97" s="4" t="s">
        <v>5</v>
      </c>
      <c r="D97" s="7">
        <v>40</v>
      </c>
      <c r="E97" s="6">
        <f>IF(AND(D97&gt;([1]Report!$B$3-1),D97&lt;([1]Report!$C$3+1)),[1]Report!$D$3,IF(AND(D97&gt;([1]Report!$B$4-1),D97&lt;([1]Report!$C$4+1)),[1]Report!$D$4,IF(AND(D97&gt;([1]Report!$B$5-1),D97&lt;([1]Report!$C$5+1)),[1]Report!$D$5,IF(AND(D97&gt;([1]Report!$B$6-1),D97&lt;([1]Report!$C$6+1)),[1]Report!$D$6,IF(AND(D97&gt;([1]Report!$B$7-1),D97&lt;([1]Report!$C$7+1)),[1]Report!$D$7,"|")))))</f>
        <v>5000</v>
      </c>
    </row>
    <row r="98" spans="1:5" x14ac:dyDescent="0.25">
      <c r="A98" s="9" t="s">
        <v>155</v>
      </c>
      <c r="B98" s="4" t="s">
        <v>10</v>
      </c>
      <c r="C98" s="4" t="s">
        <v>5</v>
      </c>
      <c r="D98" s="7">
        <v>2</v>
      </c>
      <c r="E98" s="6">
        <f>IF(AND(D98&gt;([1]Report!$B$3-1),D98&lt;([1]Report!$C$3+1)),[1]Report!$D$3,IF(AND(D98&gt;([1]Report!$B$4-1),D98&lt;([1]Report!$C$4+1)),[1]Report!$D$4,IF(AND(D98&gt;([1]Report!$B$5-1),D98&lt;([1]Report!$C$5+1)),[1]Report!$D$5,IF(AND(D98&gt;([1]Report!$B$6-1),D98&lt;([1]Report!$C$6+1)),[1]Report!$D$6,IF(AND(D98&gt;([1]Report!$B$7-1),D98&lt;([1]Report!$C$7+1)),[1]Report!$D$7,"|")))))</f>
        <v>5000</v>
      </c>
    </row>
    <row r="99" spans="1:5" x14ac:dyDescent="0.25">
      <c r="A99" s="9" t="s">
        <v>156</v>
      </c>
      <c r="B99" s="4" t="s">
        <v>10</v>
      </c>
      <c r="C99" s="4" t="s">
        <v>5</v>
      </c>
      <c r="D99" s="7">
        <v>1</v>
      </c>
      <c r="E99" s="6">
        <f>IF(AND(D99&gt;([1]Report!$B$3-1),D99&lt;([1]Report!$C$3+1)),[1]Report!$D$3,IF(AND(D99&gt;([1]Report!$B$4-1),D99&lt;([1]Report!$C$4+1)),[1]Report!$D$4,IF(AND(D99&gt;([1]Report!$B$5-1),D99&lt;([1]Report!$C$5+1)),[1]Report!$D$5,IF(AND(D99&gt;([1]Report!$B$6-1),D99&lt;([1]Report!$C$6+1)),[1]Report!$D$6,IF(AND(D99&gt;([1]Report!$B$7-1),D99&lt;([1]Report!$C$7+1)),[1]Report!$D$7,"|")))))</f>
        <v>5000</v>
      </c>
    </row>
    <row r="100" spans="1:5" x14ac:dyDescent="0.25">
      <c r="A100" s="9" t="s">
        <v>157</v>
      </c>
      <c r="B100" s="4" t="s">
        <v>10</v>
      </c>
      <c r="C100" s="4" t="s">
        <v>5</v>
      </c>
      <c r="D100" s="7">
        <v>1</v>
      </c>
      <c r="E100" s="6">
        <f>IF(AND(D100&gt;([1]Report!$B$3-1),D100&lt;([1]Report!$C$3+1)),[1]Report!$D$3,IF(AND(D100&gt;([1]Report!$B$4-1),D100&lt;([1]Report!$C$4+1)),[1]Report!$D$4,IF(AND(D100&gt;([1]Report!$B$5-1),D100&lt;([1]Report!$C$5+1)),[1]Report!$D$5,IF(AND(D100&gt;([1]Report!$B$6-1),D100&lt;([1]Report!$C$6+1)),[1]Report!$D$6,IF(AND(D100&gt;([1]Report!$B$7-1),D100&lt;([1]Report!$C$7+1)),[1]Report!$D$7,"|")))))</f>
        <v>5000</v>
      </c>
    </row>
    <row r="101" spans="1:5" x14ac:dyDescent="0.25">
      <c r="A101" s="9" t="s">
        <v>158</v>
      </c>
      <c r="B101" s="4" t="s">
        <v>10</v>
      </c>
      <c r="C101" s="4" t="s">
        <v>5</v>
      </c>
      <c r="D101" s="7">
        <v>3</v>
      </c>
      <c r="E101" s="6">
        <f>IF(AND(D101&gt;([1]Report!$B$3-1),D101&lt;([1]Report!$C$3+1)),[1]Report!$D$3,IF(AND(D101&gt;([1]Report!$B$4-1),D101&lt;([1]Report!$C$4+1)),[1]Report!$D$4,IF(AND(D101&gt;([1]Report!$B$5-1),D101&lt;([1]Report!$C$5+1)),[1]Report!$D$5,IF(AND(D101&gt;([1]Report!$B$6-1),D101&lt;([1]Report!$C$6+1)),[1]Report!$D$6,IF(AND(D101&gt;([1]Report!$B$7-1),D101&lt;([1]Report!$C$7+1)),[1]Report!$D$7,"|")))))</f>
        <v>5000</v>
      </c>
    </row>
    <row r="102" spans="1:5" x14ac:dyDescent="0.25">
      <c r="A102" s="9" t="s">
        <v>159</v>
      </c>
      <c r="B102" s="4" t="s">
        <v>10</v>
      </c>
      <c r="C102" s="4" t="s">
        <v>5</v>
      </c>
      <c r="D102" s="7">
        <v>2</v>
      </c>
      <c r="E102" s="6">
        <f>IF(AND(D102&gt;([1]Report!$B$3-1),D102&lt;([1]Report!$C$3+1)),[1]Report!$D$3,IF(AND(D102&gt;([1]Report!$B$4-1),D102&lt;([1]Report!$C$4+1)),[1]Report!$D$4,IF(AND(D102&gt;([1]Report!$B$5-1),D102&lt;([1]Report!$C$5+1)),[1]Report!$D$5,IF(AND(D102&gt;([1]Report!$B$6-1),D102&lt;([1]Report!$C$6+1)),[1]Report!$D$6,IF(AND(D102&gt;([1]Report!$B$7-1),D102&lt;([1]Report!$C$7+1)),[1]Report!$D$7,"|")))))</f>
        <v>5000</v>
      </c>
    </row>
    <row r="103" spans="1:5" x14ac:dyDescent="0.25">
      <c r="A103" s="9" t="s">
        <v>160</v>
      </c>
      <c r="B103" s="4" t="s">
        <v>10</v>
      </c>
      <c r="C103" s="4" t="s">
        <v>5</v>
      </c>
      <c r="D103" s="7">
        <v>17</v>
      </c>
      <c r="E103" s="6">
        <f>IF(AND(D103&gt;([1]Report!$B$3-1),D103&lt;([1]Report!$C$3+1)),[1]Report!$D$3,IF(AND(D103&gt;([1]Report!$B$4-1),D103&lt;([1]Report!$C$4+1)),[1]Report!$D$4,IF(AND(D103&gt;([1]Report!$B$5-1),D103&lt;([1]Report!$C$5+1)),[1]Report!$D$5,IF(AND(D103&gt;([1]Report!$B$6-1),D103&lt;([1]Report!$C$6+1)),[1]Report!$D$6,IF(AND(D103&gt;([1]Report!$B$7-1),D103&lt;([1]Report!$C$7+1)),[1]Report!$D$7,"|")))))</f>
        <v>5000</v>
      </c>
    </row>
    <row r="104" spans="1:5" x14ac:dyDescent="0.25">
      <c r="A104" s="9" t="s">
        <v>92</v>
      </c>
      <c r="B104" s="4" t="s">
        <v>10</v>
      </c>
      <c r="C104" s="4" t="s">
        <v>5</v>
      </c>
      <c r="D104" s="7">
        <v>10</v>
      </c>
      <c r="E104" s="6">
        <f>IF(AND(D104&gt;([1]Report!$B$3-1),D104&lt;([1]Report!$C$3+1)),[1]Report!$D$3,IF(AND(D104&gt;([1]Report!$B$4-1),D104&lt;([1]Report!$C$4+1)),[1]Report!$D$4,IF(AND(D104&gt;([1]Report!$B$5-1),D104&lt;([1]Report!$C$5+1)),[1]Report!$D$5,IF(AND(D104&gt;([1]Report!$B$6-1),D104&lt;([1]Report!$C$6+1)),[1]Report!$D$6,IF(AND(D104&gt;([1]Report!$B$7-1),D104&lt;([1]Report!$C$7+1)),[1]Report!$D$7,"|")))))</f>
        <v>5000</v>
      </c>
    </row>
    <row r="105" spans="1:5" x14ac:dyDescent="0.25">
      <c r="A105" s="9" t="s">
        <v>161</v>
      </c>
      <c r="B105" s="4" t="s">
        <v>11</v>
      </c>
      <c r="C105" s="4" t="s">
        <v>5</v>
      </c>
      <c r="D105" s="7">
        <v>67</v>
      </c>
      <c r="E105" s="6">
        <f>IF(AND(D105&gt;([1]Report!$B$3-1),D105&lt;([1]Report!$C$3+1)),[1]Report!$D$3,IF(AND(D105&gt;([1]Report!$B$4-1),D105&lt;([1]Report!$C$4+1)),[1]Report!$D$4,IF(AND(D105&gt;([1]Report!$B$5-1),D105&lt;([1]Report!$C$5+1)),[1]Report!$D$5,IF(AND(D105&gt;([1]Report!$B$6-1),D105&lt;([1]Report!$C$6+1)),[1]Report!$D$6,IF(AND(D105&gt;([1]Report!$B$7-1),D105&lt;([1]Report!$C$7+1)),[1]Report!$D$7,"|")))))</f>
        <v>5000</v>
      </c>
    </row>
    <row r="106" spans="1:5" x14ac:dyDescent="0.25">
      <c r="A106" s="9" t="s">
        <v>162</v>
      </c>
      <c r="B106" s="4" t="s">
        <v>11</v>
      </c>
      <c r="C106" s="4" t="s">
        <v>5</v>
      </c>
      <c r="D106" s="7">
        <v>399</v>
      </c>
      <c r="E106" s="6">
        <f>IF(AND(D106&gt;([1]Report!$B$3-1),D106&lt;([1]Report!$C$3+1)),[1]Report!$D$3,IF(AND(D106&gt;([1]Report!$B$4-1),D106&lt;([1]Report!$C$4+1)),[1]Report!$D$4,IF(AND(D106&gt;([1]Report!$B$5-1),D106&lt;([1]Report!$C$5+1)),[1]Report!$D$5,IF(AND(D106&gt;([1]Report!$B$6-1),D106&lt;([1]Report!$C$6+1)),[1]Report!$D$6,IF(AND(D106&gt;([1]Report!$B$7-1),D106&lt;([1]Report!$C$7+1)),[1]Report!$D$7,"|")))))</f>
        <v>6000</v>
      </c>
    </row>
    <row r="107" spans="1:5" x14ac:dyDescent="0.25">
      <c r="A107" s="9" t="s">
        <v>163</v>
      </c>
      <c r="B107" s="4" t="s">
        <v>11</v>
      </c>
      <c r="C107" s="4" t="s">
        <v>5</v>
      </c>
      <c r="D107" s="7">
        <v>4</v>
      </c>
      <c r="E107" s="6">
        <f>IF(AND(D107&gt;([1]Report!$B$3-1),D107&lt;([1]Report!$C$3+1)),[1]Report!$D$3,IF(AND(D107&gt;([1]Report!$B$4-1),D107&lt;([1]Report!$C$4+1)),[1]Report!$D$4,IF(AND(D107&gt;([1]Report!$B$5-1),D107&lt;([1]Report!$C$5+1)),[1]Report!$D$5,IF(AND(D107&gt;([1]Report!$B$6-1),D107&lt;([1]Report!$C$6+1)),[1]Report!$D$6,IF(AND(D107&gt;([1]Report!$B$7-1),D107&lt;([1]Report!$C$7+1)),[1]Report!$D$7,"|")))))</f>
        <v>5000</v>
      </c>
    </row>
    <row r="108" spans="1:5" x14ac:dyDescent="0.25">
      <c r="A108" s="9" t="s">
        <v>164</v>
      </c>
      <c r="B108" s="4" t="s">
        <v>11</v>
      </c>
      <c r="C108" s="4" t="s">
        <v>5</v>
      </c>
      <c r="D108" s="7">
        <v>157</v>
      </c>
      <c r="E108" s="6">
        <f>IF(AND(D108&gt;([1]Report!$B$3-1),D108&lt;([1]Report!$C$3+1)),[1]Report!$D$3,IF(AND(D108&gt;([1]Report!$B$4-1),D108&lt;([1]Report!$C$4+1)),[1]Report!$D$4,IF(AND(D108&gt;([1]Report!$B$5-1),D108&lt;([1]Report!$C$5+1)),[1]Report!$D$5,IF(AND(D108&gt;([1]Report!$B$6-1),D108&lt;([1]Report!$C$6+1)),[1]Report!$D$6,IF(AND(D108&gt;([1]Report!$B$7-1),D108&lt;([1]Report!$C$7+1)),[1]Report!$D$7,"|")))))</f>
        <v>5000</v>
      </c>
    </row>
    <row r="109" spans="1:5" x14ac:dyDescent="0.25">
      <c r="A109" s="9" t="s">
        <v>165</v>
      </c>
      <c r="B109" s="4" t="s">
        <v>11</v>
      </c>
      <c r="C109" s="4" t="s">
        <v>5</v>
      </c>
      <c r="D109" s="7">
        <v>8</v>
      </c>
      <c r="E109" s="6">
        <f>IF(AND(D109&gt;([1]Report!$B$3-1),D109&lt;([1]Report!$C$3+1)),[1]Report!$D$3,IF(AND(D109&gt;([1]Report!$B$4-1),D109&lt;([1]Report!$C$4+1)),[1]Report!$D$4,IF(AND(D109&gt;([1]Report!$B$5-1),D109&lt;([1]Report!$C$5+1)),[1]Report!$D$5,IF(AND(D109&gt;([1]Report!$B$6-1),D109&lt;([1]Report!$C$6+1)),[1]Report!$D$6,IF(AND(D109&gt;([1]Report!$B$7-1),D109&lt;([1]Report!$C$7+1)),[1]Report!$D$7,"|")))))</f>
        <v>5000</v>
      </c>
    </row>
    <row r="110" spans="1:5" x14ac:dyDescent="0.25">
      <c r="A110" s="9" t="s">
        <v>166</v>
      </c>
      <c r="B110" s="4" t="s">
        <v>11</v>
      </c>
      <c r="C110" s="4" t="s">
        <v>5</v>
      </c>
      <c r="D110" s="7">
        <v>2</v>
      </c>
      <c r="E110" s="6">
        <f>IF(AND(D110&gt;([1]Report!$B$3-1),D110&lt;([1]Report!$C$3+1)),[1]Report!$D$3,IF(AND(D110&gt;([1]Report!$B$4-1),D110&lt;([1]Report!$C$4+1)),[1]Report!$D$4,IF(AND(D110&gt;([1]Report!$B$5-1),D110&lt;([1]Report!$C$5+1)),[1]Report!$D$5,IF(AND(D110&gt;([1]Report!$B$6-1),D110&lt;([1]Report!$C$6+1)),[1]Report!$D$6,IF(AND(D110&gt;([1]Report!$B$7-1),D110&lt;([1]Report!$C$7+1)),[1]Report!$D$7,"|")))))</f>
        <v>5000</v>
      </c>
    </row>
    <row r="111" spans="1:5" x14ac:dyDescent="0.25">
      <c r="A111" s="9" t="s">
        <v>167</v>
      </c>
      <c r="B111" s="4" t="s">
        <v>11</v>
      </c>
      <c r="C111" s="4" t="s">
        <v>5</v>
      </c>
      <c r="D111" s="7">
        <v>75</v>
      </c>
      <c r="E111" s="6">
        <f>IF(AND(D111&gt;([1]Report!$B$3-1),D111&lt;([1]Report!$C$3+1)),[1]Report!$D$3,IF(AND(D111&gt;([1]Report!$B$4-1),D111&lt;([1]Report!$C$4+1)),[1]Report!$D$4,IF(AND(D111&gt;([1]Report!$B$5-1),D111&lt;([1]Report!$C$5+1)),[1]Report!$D$5,IF(AND(D111&gt;([1]Report!$B$6-1),D111&lt;([1]Report!$C$6+1)),[1]Report!$D$6,IF(AND(D111&gt;([1]Report!$B$7-1),D111&lt;([1]Report!$C$7+1)),[1]Report!$D$7,"|")))))</f>
        <v>5000</v>
      </c>
    </row>
    <row r="112" spans="1:5" x14ac:dyDescent="0.25">
      <c r="A112" s="9" t="s">
        <v>168</v>
      </c>
      <c r="B112" s="4" t="s">
        <v>11</v>
      </c>
      <c r="C112" s="4" t="s">
        <v>5</v>
      </c>
      <c r="D112" s="7">
        <v>25</v>
      </c>
      <c r="E112" s="6">
        <f>IF(AND(D112&gt;([1]Report!$B$3-1),D112&lt;([1]Report!$C$3+1)),[1]Report!$D$3,IF(AND(D112&gt;([1]Report!$B$4-1),D112&lt;([1]Report!$C$4+1)),[1]Report!$D$4,IF(AND(D112&gt;([1]Report!$B$5-1),D112&lt;([1]Report!$C$5+1)),[1]Report!$D$5,IF(AND(D112&gt;([1]Report!$B$6-1),D112&lt;([1]Report!$C$6+1)),[1]Report!$D$6,IF(AND(D112&gt;([1]Report!$B$7-1),D112&lt;([1]Report!$C$7+1)),[1]Report!$D$7,"|")))))</f>
        <v>5000</v>
      </c>
    </row>
    <row r="113" spans="1:5" x14ac:dyDescent="0.25">
      <c r="A113" s="9" t="s">
        <v>169</v>
      </c>
      <c r="B113" s="4" t="s">
        <v>11</v>
      </c>
      <c r="C113" s="4" t="s">
        <v>5</v>
      </c>
      <c r="D113" s="7">
        <v>86</v>
      </c>
      <c r="E113" s="6">
        <f>IF(AND(D113&gt;([1]Report!$B$3-1),D113&lt;([1]Report!$C$3+1)),[1]Report!$D$3,IF(AND(D113&gt;([1]Report!$B$4-1),D113&lt;([1]Report!$C$4+1)),[1]Report!$D$4,IF(AND(D113&gt;([1]Report!$B$5-1),D113&lt;([1]Report!$C$5+1)),[1]Report!$D$5,IF(AND(D113&gt;([1]Report!$B$6-1),D113&lt;([1]Report!$C$6+1)),[1]Report!$D$6,IF(AND(D113&gt;([1]Report!$B$7-1),D113&lt;([1]Report!$C$7+1)),[1]Report!$D$7,"|")))))</f>
        <v>5000</v>
      </c>
    </row>
    <row r="114" spans="1:5" x14ac:dyDescent="0.25">
      <c r="A114" s="9" t="s">
        <v>170</v>
      </c>
      <c r="B114" s="4" t="s">
        <v>11</v>
      </c>
      <c r="C114" s="4" t="s">
        <v>5</v>
      </c>
      <c r="D114" s="7">
        <v>0</v>
      </c>
      <c r="E114" s="6" t="str">
        <f>IF(AND(D114&gt;([1]Report!$B$3-1),D114&lt;([1]Report!$C$3+1)),[1]Report!$D$3,IF(AND(D114&gt;([1]Report!$B$4-1),D114&lt;([1]Report!$C$4+1)),[1]Report!$D$4,IF(AND(D114&gt;([1]Report!$B$5-1),D114&lt;([1]Report!$C$5+1)),[1]Report!$D$5,IF(AND(D114&gt;([1]Report!$B$6-1),D114&lt;([1]Report!$C$6+1)),[1]Report!$D$6,IF(AND(D114&gt;([1]Report!$B$7-1),D114&lt;([1]Report!$C$7+1)),[1]Report!$D$7,"|")))))</f>
        <v>|</v>
      </c>
    </row>
    <row r="115" spans="1:5" x14ac:dyDescent="0.25">
      <c r="A115" s="9" t="s">
        <v>171</v>
      </c>
      <c r="B115" s="4" t="s">
        <v>11</v>
      </c>
      <c r="C115" s="4" t="s">
        <v>5</v>
      </c>
      <c r="D115" s="7">
        <v>2</v>
      </c>
      <c r="E115" s="6">
        <f>IF(AND(D115&gt;([1]Report!$B$3-1),D115&lt;([1]Report!$C$3+1)),[1]Report!$D$3,IF(AND(D115&gt;([1]Report!$B$4-1),D115&lt;([1]Report!$C$4+1)),[1]Report!$D$4,IF(AND(D115&gt;([1]Report!$B$5-1),D115&lt;([1]Report!$C$5+1)),[1]Report!$D$5,IF(AND(D115&gt;([1]Report!$B$6-1),D115&lt;([1]Report!$C$6+1)),[1]Report!$D$6,IF(AND(D115&gt;([1]Report!$B$7-1),D115&lt;([1]Report!$C$7+1)),[1]Report!$D$7,"|")))))</f>
        <v>5000</v>
      </c>
    </row>
    <row r="116" spans="1:5" x14ac:dyDescent="0.25">
      <c r="A116" s="9" t="s">
        <v>172</v>
      </c>
      <c r="B116" s="4" t="s">
        <v>11</v>
      </c>
      <c r="C116" s="4" t="s">
        <v>5</v>
      </c>
      <c r="D116" s="7">
        <v>13</v>
      </c>
      <c r="E116" s="6">
        <f>IF(AND(D116&gt;([1]Report!$B$3-1),D116&lt;([1]Report!$C$3+1)),[1]Report!$D$3,IF(AND(D116&gt;([1]Report!$B$4-1),D116&lt;([1]Report!$C$4+1)),[1]Report!$D$4,IF(AND(D116&gt;([1]Report!$B$5-1),D116&lt;([1]Report!$C$5+1)),[1]Report!$D$5,IF(AND(D116&gt;([1]Report!$B$6-1),D116&lt;([1]Report!$C$6+1)),[1]Report!$D$6,IF(AND(D116&gt;([1]Report!$B$7-1),D116&lt;([1]Report!$C$7+1)),[1]Report!$D$7,"|")))))</f>
        <v>5000</v>
      </c>
    </row>
    <row r="117" spans="1:5" x14ac:dyDescent="0.25">
      <c r="A117" s="9" t="s">
        <v>173</v>
      </c>
      <c r="B117" s="4" t="s">
        <v>11</v>
      </c>
      <c r="C117" s="4" t="s">
        <v>5</v>
      </c>
      <c r="D117" s="7">
        <v>22</v>
      </c>
      <c r="E117" s="6">
        <f>IF(AND(D117&gt;([1]Report!$B$3-1),D117&lt;([1]Report!$C$3+1)),[1]Report!$D$3,IF(AND(D117&gt;([1]Report!$B$4-1),D117&lt;([1]Report!$C$4+1)),[1]Report!$D$4,IF(AND(D117&gt;([1]Report!$B$5-1),D117&lt;([1]Report!$C$5+1)),[1]Report!$D$5,IF(AND(D117&gt;([1]Report!$B$6-1),D117&lt;([1]Report!$C$6+1)),[1]Report!$D$6,IF(AND(D117&gt;([1]Report!$B$7-1),D117&lt;([1]Report!$C$7+1)),[1]Report!$D$7,"|")))))</f>
        <v>5000</v>
      </c>
    </row>
    <row r="118" spans="1:5" x14ac:dyDescent="0.25">
      <c r="A118" s="9" t="s">
        <v>174</v>
      </c>
      <c r="B118" s="4" t="s">
        <v>12</v>
      </c>
      <c r="C118" s="4" t="s">
        <v>5</v>
      </c>
      <c r="D118" s="7">
        <v>221</v>
      </c>
      <c r="E118" s="6">
        <f>IF(AND(D118&gt;([1]Report!$B$3-1),D118&lt;([1]Report!$C$3+1)),[1]Report!$D$3,IF(AND(D118&gt;([1]Report!$B$4-1),D118&lt;([1]Report!$C$4+1)),[1]Report!$D$4,IF(AND(D118&gt;([1]Report!$B$5-1),D118&lt;([1]Report!$C$5+1)),[1]Report!$D$5,IF(AND(D118&gt;([1]Report!$B$6-1),D118&lt;([1]Report!$C$6+1)),[1]Report!$D$6,IF(AND(D118&gt;([1]Report!$B$7-1),D118&lt;([1]Report!$C$7+1)),[1]Report!$D$7,"|")))))</f>
        <v>6000</v>
      </c>
    </row>
    <row r="119" spans="1:5" x14ac:dyDescent="0.25">
      <c r="A119" s="9" t="s">
        <v>175</v>
      </c>
      <c r="B119" s="4" t="s">
        <v>12</v>
      </c>
      <c r="C119" s="4" t="s">
        <v>5</v>
      </c>
      <c r="D119" s="7">
        <v>0</v>
      </c>
      <c r="E119" s="6" t="str">
        <f>IF(AND(D119&gt;([1]Report!$B$3-1),D119&lt;([1]Report!$C$3+1)),[1]Report!$D$3,IF(AND(D119&gt;([1]Report!$B$4-1),D119&lt;([1]Report!$C$4+1)),[1]Report!$D$4,IF(AND(D119&gt;([1]Report!$B$5-1),D119&lt;([1]Report!$C$5+1)),[1]Report!$D$5,IF(AND(D119&gt;([1]Report!$B$6-1),D119&lt;([1]Report!$C$6+1)),[1]Report!$D$6,IF(AND(D119&gt;([1]Report!$B$7-1),D119&lt;([1]Report!$C$7+1)),[1]Report!$D$7,"|")))))</f>
        <v>|</v>
      </c>
    </row>
    <row r="120" spans="1:5" x14ac:dyDescent="0.25">
      <c r="A120" s="9" t="s">
        <v>176</v>
      </c>
      <c r="B120" s="4" t="s">
        <v>12</v>
      </c>
      <c r="C120" s="4" t="s">
        <v>5</v>
      </c>
      <c r="D120" s="7">
        <v>1</v>
      </c>
      <c r="E120" s="6">
        <f>IF(AND(D120&gt;([1]Report!$B$3-1),D120&lt;([1]Report!$C$3+1)),[1]Report!$D$3,IF(AND(D120&gt;([1]Report!$B$4-1),D120&lt;([1]Report!$C$4+1)),[1]Report!$D$4,IF(AND(D120&gt;([1]Report!$B$5-1),D120&lt;([1]Report!$C$5+1)),[1]Report!$D$5,IF(AND(D120&gt;([1]Report!$B$6-1),D120&lt;([1]Report!$C$6+1)),[1]Report!$D$6,IF(AND(D120&gt;([1]Report!$B$7-1),D120&lt;([1]Report!$C$7+1)),[1]Report!$D$7,"|")))))</f>
        <v>5000</v>
      </c>
    </row>
    <row r="121" spans="1:5" x14ac:dyDescent="0.25">
      <c r="A121" s="9" t="s">
        <v>177</v>
      </c>
      <c r="B121" s="4" t="s">
        <v>12</v>
      </c>
      <c r="C121" s="4" t="s">
        <v>5</v>
      </c>
      <c r="D121" s="7">
        <v>68</v>
      </c>
      <c r="E121" s="6">
        <f>IF(AND(D121&gt;([1]Report!$B$3-1),D121&lt;([1]Report!$C$3+1)),[1]Report!$D$3,IF(AND(D121&gt;([1]Report!$B$4-1),D121&lt;([1]Report!$C$4+1)),[1]Report!$D$4,IF(AND(D121&gt;([1]Report!$B$5-1),D121&lt;([1]Report!$C$5+1)),[1]Report!$D$5,IF(AND(D121&gt;([1]Report!$B$6-1),D121&lt;([1]Report!$C$6+1)),[1]Report!$D$6,IF(AND(D121&gt;([1]Report!$B$7-1),D121&lt;([1]Report!$C$7+1)),[1]Report!$D$7,"|")))))</f>
        <v>5000</v>
      </c>
    </row>
    <row r="122" spans="1:5" x14ac:dyDescent="0.25">
      <c r="A122" s="9" t="s">
        <v>178</v>
      </c>
      <c r="B122" s="4" t="s">
        <v>12</v>
      </c>
      <c r="C122" s="4" t="s">
        <v>5</v>
      </c>
      <c r="D122" s="7">
        <v>2</v>
      </c>
      <c r="E122" s="6">
        <f>IF(AND(D122&gt;([1]Report!$B$3-1),D122&lt;([1]Report!$C$3+1)),[1]Report!$D$3,IF(AND(D122&gt;([1]Report!$B$4-1),D122&lt;([1]Report!$C$4+1)),[1]Report!$D$4,IF(AND(D122&gt;([1]Report!$B$5-1),D122&lt;([1]Report!$C$5+1)),[1]Report!$D$5,IF(AND(D122&gt;([1]Report!$B$6-1),D122&lt;([1]Report!$C$6+1)),[1]Report!$D$6,IF(AND(D122&gt;([1]Report!$B$7-1),D122&lt;([1]Report!$C$7+1)),[1]Report!$D$7,"|")))))</f>
        <v>5000</v>
      </c>
    </row>
    <row r="123" spans="1:5" x14ac:dyDescent="0.25">
      <c r="A123" s="9" t="s">
        <v>179</v>
      </c>
      <c r="B123" s="4" t="s">
        <v>12</v>
      </c>
      <c r="C123" s="4" t="s">
        <v>5</v>
      </c>
      <c r="D123" s="7">
        <v>1</v>
      </c>
      <c r="E123" s="6">
        <f>IF(AND(D123&gt;([1]Report!$B$3-1),D123&lt;([1]Report!$C$3+1)),[1]Report!$D$3,IF(AND(D123&gt;([1]Report!$B$4-1),D123&lt;([1]Report!$C$4+1)),[1]Report!$D$4,IF(AND(D123&gt;([1]Report!$B$5-1),D123&lt;([1]Report!$C$5+1)),[1]Report!$D$5,IF(AND(D123&gt;([1]Report!$B$6-1),D123&lt;([1]Report!$C$6+1)),[1]Report!$D$6,IF(AND(D123&gt;([1]Report!$B$7-1),D123&lt;([1]Report!$C$7+1)),[1]Report!$D$7,"|")))))</f>
        <v>5000</v>
      </c>
    </row>
    <row r="124" spans="1:5" x14ac:dyDescent="0.25">
      <c r="A124" s="9" t="s">
        <v>180</v>
      </c>
      <c r="B124" s="4" t="s">
        <v>12</v>
      </c>
      <c r="C124" s="4" t="s">
        <v>5</v>
      </c>
      <c r="D124" s="7">
        <v>18</v>
      </c>
      <c r="E124" s="6">
        <f>IF(AND(D124&gt;([1]Report!$B$3-1),D124&lt;([1]Report!$C$3+1)),[1]Report!$D$3,IF(AND(D124&gt;([1]Report!$B$4-1),D124&lt;([1]Report!$C$4+1)),[1]Report!$D$4,IF(AND(D124&gt;([1]Report!$B$5-1),D124&lt;([1]Report!$C$5+1)),[1]Report!$D$5,IF(AND(D124&gt;([1]Report!$B$6-1),D124&lt;([1]Report!$C$6+1)),[1]Report!$D$6,IF(AND(D124&gt;([1]Report!$B$7-1),D124&lt;([1]Report!$C$7+1)),[1]Report!$D$7,"|")))))</f>
        <v>5000</v>
      </c>
    </row>
    <row r="125" spans="1:5" x14ac:dyDescent="0.25">
      <c r="A125" s="9" t="s">
        <v>181</v>
      </c>
      <c r="B125" s="4" t="s">
        <v>12</v>
      </c>
      <c r="C125" s="4" t="s">
        <v>5</v>
      </c>
      <c r="D125" s="7">
        <v>63</v>
      </c>
      <c r="E125" s="6">
        <f>IF(AND(D125&gt;([1]Report!$B$3-1),D125&lt;([1]Report!$C$3+1)),[1]Report!$D$3,IF(AND(D125&gt;([1]Report!$B$4-1),D125&lt;([1]Report!$C$4+1)),[1]Report!$D$4,IF(AND(D125&gt;([1]Report!$B$5-1),D125&lt;([1]Report!$C$5+1)),[1]Report!$D$5,IF(AND(D125&gt;([1]Report!$B$6-1),D125&lt;([1]Report!$C$6+1)),[1]Report!$D$6,IF(AND(D125&gt;([1]Report!$B$7-1),D125&lt;([1]Report!$C$7+1)),[1]Report!$D$7,"|")))))</f>
        <v>5000</v>
      </c>
    </row>
    <row r="126" spans="1:5" x14ac:dyDescent="0.25">
      <c r="A126" s="9" t="s">
        <v>182</v>
      </c>
      <c r="B126" s="4" t="s">
        <v>12</v>
      </c>
      <c r="C126" s="4" t="s">
        <v>5</v>
      </c>
      <c r="D126" s="7">
        <v>5</v>
      </c>
      <c r="E126" s="6">
        <f>IF(AND(D126&gt;([1]Report!$B$3-1),D126&lt;([1]Report!$C$3+1)),[1]Report!$D$3,IF(AND(D126&gt;([1]Report!$B$4-1),D126&lt;([1]Report!$C$4+1)),[1]Report!$D$4,IF(AND(D126&gt;([1]Report!$B$5-1),D126&lt;([1]Report!$C$5+1)),[1]Report!$D$5,IF(AND(D126&gt;([1]Report!$B$6-1),D126&lt;([1]Report!$C$6+1)),[1]Report!$D$6,IF(AND(D126&gt;([1]Report!$B$7-1),D126&lt;([1]Report!$C$7+1)),[1]Report!$D$7,"|")))))</f>
        <v>5000</v>
      </c>
    </row>
    <row r="127" spans="1:5" x14ac:dyDescent="0.25">
      <c r="A127" s="9" t="s">
        <v>183</v>
      </c>
      <c r="B127" s="4" t="s">
        <v>12</v>
      </c>
      <c r="C127" s="4" t="s">
        <v>5</v>
      </c>
      <c r="D127" s="7">
        <v>8</v>
      </c>
      <c r="E127" s="6">
        <f>IF(AND(D127&gt;([1]Report!$B$3-1),D127&lt;([1]Report!$C$3+1)),[1]Report!$D$3,IF(AND(D127&gt;([1]Report!$B$4-1),D127&lt;([1]Report!$C$4+1)),[1]Report!$D$4,IF(AND(D127&gt;([1]Report!$B$5-1),D127&lt;([1]Report!$C$5+1)),[1]Report!$D$5,IF(AND(D127&gt;([1]Report!$B$6-1),D127&lt;([1]Report!$C$6+1)),[1]Report!$D$6,IF(AND(D127&gt;([1]Report!$B$7-1),D127&lt;([1]Report!$C$7+1)),[1]Report!$D$7,"|")))))</f>
        <v>5000</v>
      </c>
    </row>
    <row r="128" spans="1:5" x14ac:dyDescent="0.25">
      <c r="A128" s="9" t="s">
        <v>184</v>
      </c>
      <c r="B128" s="4" t="s">
        <v>12</v>
      </c>
      <c r="C128" s="4" t="s">
        <v>5</v>
      </c>
      <c r="D128" s="7">
        <v>0</v>
      </c>
      <c r="E128" s="6" t="str">
        <f>IF(AND(D128&gt;([1]Report!$B$3-1),D128&lt;([1]Report!$C$3+1)),[1]Report!$D$3,IF(AND(D128&gt;([1]Report!$B$4-1),D128&lt;([1]Report!$C$4+1)),[1]Report!$D$4,IF(AND(D128&gt;([1]Report!$B$5-1),D128&lt;([1]Report!$C$5+1)),[1]Report!$D$5,IF(AND(D128&gt;([1]Report!$B$6-1),D128&lt;([1]Report!$C$6+1)),[1]Report!$D$6,IF(AND(D128&gt;([1]Report!$B$7-1),D128&lt;([1]Report!$C$7+1)),[1]Report!$D$7,"|")))))</f>
        <v>|</v>
      </c>
    </row>
    <row r="129" spans="1:5" x14ac:dyDescent="0.25">
      <c r="A129" s="9" t="s">
        <v>185</v>
      </c>
      <c r="B129" s="4" t="s">
        <v>12</v>
      </c>
      <c r="C129" s="4" t="s">
        <v>5</v>
      </c>
      <c r="D129" s="7">
        <v>48</v>
      </c>
      <c r="E129" s="6">
        <f>IF(AND(D129&gt;([1]Report!$B$3-1),D129&lt;([1]Report!$C$3+1)),[1]Report!$D$3,IF(AND(D129&gt;([1]Report!$B$4-1),D129&lt;([1]Report!$C$4+1)),[1]Report!$D$4,IF(AND(D129&gt;([1]Report!$B$5-1),D129&lt;([1]Report!$C$5+1)),[1]Report!$D$5,IF(AND(D129&gt;([1]Report!$B$6-1),D129&lt;([1]Report!$C$6+1)),[1]Report!$D$6,IF(AND(D129&gt;([1]Report!$B$7-1),D129&lt;([1]Report!$C$7+1)),[1]Report!$D$7,"|")))))</f>
        <v>5000</v>
      </c>
    </row>
    <row r="130" spans="1:5" x14ac:dyDescent="0.25">
      <c r="A130" s="9" t="s">
        <v>186</v>
      </c>
      <c r="B130" s="4" t="s">
        <v>12</v>
      </c>
      <c r="C130" s="4" t="s">
        <v>5</v>
      </c>
      <c r="D130" s="7">
        <v>11</v>
      </c>
      <c r="E130" s="6">
        <f>IF(AND(D130&gt;([1]Report!$B$3-1),D130&lt;([1]Report!$C$3+1)),[1]Report!$D$3,IF(AND(D130&gt;([1]Report!$B$4-1),D130&lt;([1]Report!$C$4+1)),[1]Report!$D$4,IF(AND(D130&gt;([1]Report!$B$5-1),D130&lt;([1]Report!$C$5+1)),[1]Report!$D$5,IF(AND(D130&gt;([1]Report!$B$6-1),D130&lt;([1]Report!$C$6+1)),[1]Report!$D$6,IF(AND(D130&gt;([1]Report!$B$7-1),D130&lt;([1]Report!$C$7+1)),[1]Report!$D$7,"|")))))</f>
        <v>5000</v>
      </c>
    </row>
    <row r="131" spans="1:5" x14ac:dyDescent="0.25">
      <c r="A131" s="9" t="s">
        <v>187</v>
      </c>
      <c r="B131" s="4" t="s">
        <v>12</v>
      </c>
      <c r="C131" s="4" t="s">
        <v>5</v>
      </c>
      <c r="D131" s="7">
        <v>69</v>
      </c>
      <c r="E131" s="6">
        <f>IF(AND(D131&gt;([1]Report!$B$3-1),D131&lt;([1]Report!$C$3+1)),[1]Report!$D$3,IF(AND(D131&gt;([1]Report!$B$4-1),D131&lt;([1]Report!$C$4+1)),[1]Report!$D$4,IF(AND(D131&gt;([1]Report!$B$5-1),D131&lt;([1]Report!$C$5+1)),[1]Report!$D$5,IF(AND(D131&gt;([1]Report!$B$6-1),D131&lt;([1]Report!$C$6+1)),[1]Report!$D$6,IF(AND(D131&gt;([1]Report!$B$7-1),D131&lt;([1]Report!$C$7+1)),[1]Report!$D$7,"|")))))</f>
        <v>5000</v>
      </c>
    </row>
    <row r="132" spans="1:5" x14ac:dyDescent="0.25">
      <c r="A132" s="9" t="s">
        <v>188</v>
      </c>
      <c r="B132" s="4" t="s">
        <v>12</v>
      </c>
      <c r="C132" s="4" t="s">
        <v>5</v>
      </c>
      <c r="D132" s="7">
        <v>24</v>
      </c>
      <c r="E132" s="6">
        <f>IF(AND(D132&gt;([1]Report!$B$3-1),D132&lt;([1]Report!$C$3+1)),[1]Report!$D$3,IF(AND(D132&gt;([1]Report!$B$4-1),D132&lt;([1]Report!$C$4+1)),[1]Report!$D$4,IF(AND(D132&gt;([1]Report!$B$5-1),D132&lt;([1]Report!$C$5+1)),[1]Report!$D$5,IF(AND(D132&gt;([1]Report!$B$6-1),D132&lt;([1]Report!$C$6+1)),[1]Report!$D$6,IF(AND(D132&gt;([1]Report!$B$7-1),D132&lt;([1]Report!$C$7+1)),[1]Report!$D$7,"|")))))</f>
        <v>5000</v>
      </c>
    </row>
    <row r="133" spans="1:5" x14ac:dyDescent="0.25">
      <c r="A133" s="9" t="s">
        <v>189</v>
      </c>
      <c r="B133" s="4" t="s">
        <v>12</v>
      </c>
      <c r="C133" s="4" t="s">
        <v>5</v>
      </c>
      <c r="D133" s="7">
        <v>22</v>
      </c>
      <c r="E133" s="6">
        <f>IF(AND(D133&gt;([1]Report!$B$3-1),D133&lt;([1]Report!$C$3+1)),[1]Report!$D$3,IF(AND(D133&gt;([1]Report!$B$4-1),D133&lt;([1]Report!$C$4+1)),[1]Report!$D$4,IF(AND(D133&gt;([1]Report!$B$5-1),D133&lt;([1]Report!$C$5+1)),[1]Report!$D$5,IF(AND(D133&gt;([1]Report!$B$6-1),D133&lt;([1]Report!$C$6+1)),[1]Report!$D$6,IF(AND(D133&gt;([1]Report!$B$7-1),D133&lt;([1]Report!$C$7+1)),[1]Report!$D$7,"|")))))</f>
        <v>5000</v>
      </c>
    </row>
    <row r="134" spans="1:5" x14ac:dyDescent="0.25">
      <c r="A134" s="9" t="s">
        <v>190</v>
      </c>
      <c r="B134" s="4" t="s">
        <v>12</v>
      </c>
      <c r="C134" s="4" t="s">
        <v>5</v>
      </c>
      <c r="D134" s="7">
        <v>18</v>
      </c>
      <c r="E134" s="6">
        <f>IF(AND(D134&gt;([1]Report!$B$3-1),D134&lt;([1]Report!$C$3+1)),[1]Report!$D$3,IF(AND(D134&gt;([1]Report!$B$4-1),D134&lt;([1]Report!$C$4+1)),[1]Report!$D$4,IF(AND(D134&gt;([1]Report!$B$5-1),D134&lt;([1]Report!$C$5+1)),[1]Report!$D$5,IF(AND(D134&gt;([1]Report!$B$6-1),D134&lt;([1]Report!$C$6+1)),[1]Report!$D$6,IF(AND(D134&gt;([1]Report!$B$7-1),D134&lt;([1]Report!$C$7+1)),[1]Report!$D$7,"|")))))</f>
        <v>5000</v>
      </c>
    </row>
    <row r="135" spans="1:5" x14ac:dyDescent="0.25">
      <c r="A135" s="9" t="s">
        <v>191</v>
      </c>
      <c r="B135" s="4" t="s">
        <v>13</v>
      </c>
      <c r="C135" s="4" t="s">
        <v>5</v>
      </c>
      <c r="D135" s="7">
        <v>944</v>
      </c>
      <c r="E135" s="6">
        <f>IF(AND(D135&gt;([1]Report!$B$3-1),D135&lt;([1]Report!$C$3+1)),[1]Report!$D$3,IF(AND(D135&gt;([1]Report!$B$4-1),D135&lt;([1]Report!$C$4+1)),[1]Report!$D$4,IF(AND(D135&gt;([1]Report!$B$5-1),D135&lt;([1]Report!$C$5+1)),[1]Report!$D$5,IF(AND(D135&gt;([1]Report!$B$6-1),D135&lt;([1]Report!$C$6+1)),[1]Report!$D$6,IF(AND(D135&gt;([1]Report!$B$7-1),D135&lt;([1]Report!$C$7+1)),[1]Report!$D$7,"|")))))</f>
        <v>8000</v>
      </c>
    </row>
    <row r="136" spans="1:5" x14ac:dyDescent="0.25">
      <c r="A136" s="9" t="s">
        <v>192</v>
      </c>
      <c r="B136" s="4" t="s">
        <v>13</v>
      </c>
      <c r="C136" s="4" t="s">
        <v>5</v>
      </c>
      <c r="D136" s="7">
        <v>79</v>
      </c>
      <c r="E136" s="6">
        <f>IF(AND(D136&gt;([1]Report!$B$3-1),D136&lt;([1]Report!$C$3+1)),[1]Report!$D$3,IF(AND(D136&gt;([1]Report!$B$4-1),D136&lt;([1]Report!$C$4+1)),[1]Report!$D$4,IF(AND(D136&gt;([1]Report!$B$5-1),D136&lt;([1]Report!$C$5+1)),[1]Report!$D$5,IF(AND(D136&gt;([1]Report!$B$6-1),D136&lt;([1]Report!$C$6+1)),[1]Report!$D$6,IF(AND(D136&gt;([1]Report!$B$7-1),D136&lt;([1]Report!$C$7+1)),[1]Report!$D$7,"|")))))</f>
        <v>5000</v>
      </c>
    </row>
    <row r="137" spans="1:5" x14ac:dyDescent="0.25">
      <c r="A137" s="9" t="s">
        <v>193</v>
      </c>
      <c r="B137" s="4" t="s">
        <v>13</v>
      </c>
      <c r="C137" s="4" t="s">
        <v>5</v>
      </c>
      <c r="D137" s="7">
        <v>80</v>
      </c>
      <c r="E137" s="6">
        <f>IF(AND(D137&gt;([1]Report!$B$3-1),D137&lt;([1]Report!$C$3+1)),[1]Report!$D$3,IF(AND(D137&gt;([1]Report!$B$4-1),D137&lt;([1]Report!$C$4+1)),[1]Report!$D$4,IF(AND(D137&gt;([1]Report!$B$5-1),D137&lt;([1]Report!$C$5+1)),[1]Report!$D$5,IF(AND(D137&gt;([1]Report!$B$6-1),D137&lt;([1]Report!$C$6+1)),[1]Report!$D$6,IF(AND(D137&gt;([1]Report!$B$7-1),D137&lt;([1]Report!$C$7+1)),[1]Report!$D$7,"|")))))</f>
        <v>5000</v>
      </c>
    </row>
    <row r="138" spans="1:5" x14ac:dyDescent="0.25">
      <c r="A138" s="9" t="s">
        <v>194</v>
      </c>
      <c r="B138" s="4" t="s">
        <v>13</v>
      </c>
      <c r="C138" s="4" t="s">
        <v>5</v>
      </c>
      <c r="D138" s="7">
        <v>142</v>
      </c>
      <c r="E138" s="6">
        <f>IF(AND(D138&gt;([1]Report!$B$3-1),D138&lt;([1]Report!$C$3+1)),[1]Report!$D$3,IF(AND(D138&gt;([1]Report!$B$4-1),D138&lt;([1]Report!$C$4+1)),[1]Report!$D$4,IF(AND(D138&gt;([1]Report!$B$5-1),D138&lt;([1]Report!$C$5+1)),[1]Report!$D$5,IF(AND(D138&gt;([1]Report!$B$6-1),D138&lt;([1]Report!$C$6+1)),[1]Report!$D$6,IF(AND(D138&gt;([1]Report!$B$7-1),D138&lt;([1]Report!$C$7+1)),[1]Report!$D$7,"|")))))</f>
        <v>5000</v>
      </c>
    </row>
    <row r="139" spans="1:5" x14ac:dyDescent="0.25">
      <c r="A139" s="9" t="s">
        <v>195</v>
      </c>
      <c r="B139" s="4" t="s">
        <v>13</v>
      </c>
      <c r="C139" s="4" t="s">
        <v>5</v>
      </c>
      <c r="D139" s="7">
        <v>31</v>
      </c>
      <c r="E139" s="6">
        <f>IF(AND(D139&gt;([1]Report!$B$3-1),D139&lt;([1]Report!$C$3+1)),[1]Report!$D$3,IF(AND(D139&gt;([1]Report!$B$4-1),D139&lt;([1]Report!$C$4+1)),[1]Report!$D$4,IF(AND(D139&gt;([1]Report!$B$5-1),D139&lt;([1]Report!$C$5+1)),[1]Report!$D$5,IF(AND(D139&gt;([1]Report!$B$6-1),D139&lt;([1]Report!$C$6+1)),[1]Report!$D$6,IF(AND(D139&gt;([1]Report!$B$7-1),D139&lt;([1]Report!$C$7+1)),[1]Report!$D$7,"|")))))</f>
        <v>5000</v>
      </c>
    </row>
    <row r="140" spans="1:5" x14ac:dyDescent="0.25">
      <c r="A140" s="9" t="s">
        <v>196</v>
      </c>
      <c r="B140" s="4" t="s">
        <v>13</v>
      </c>
      <c r="C140" s="4" t="s">
        <v>5</v>
      </c>
      <c r="D140" s="7">
        <v>132</v>
      </c>
      <c r="E140" s="6">
        <f>IF(AND(D140&gt;([1]Report!$B$3-1),D140&lt;([1]Report!$C$3+1)),[1]Report!$D$3,IF(AND(D140&gt;([1]Report!$B$4-1),D140&lt;([1]Report!$C$4+1)),[1]Report!$D$4,IF(AND(D140&gt;([1]Report!$B$5-1),D140&lt;([1]Report!$C$5+1)),[1]Report!$D$5,IF(AND(D140&gt;([1]Report!$B$6-1),D140&lt;([1]Report!$C$6+1)),[1]Report!$D$6,IF(AND(D140&gt;([1]Report!$B$7-1),D140&lt;([1]Report!$C$7+1)),[1]Report!$D$7,"|")))))</f>
        <v>5000</v>
      </c>
    </row>
    <row r="141" spans="1:5" x14ac:dyDescent="0.25">
      <c r="A141" s="9" t="s">
        <v>197</v>
      </c>
      <c r="B141" s="4" t="s">
        <v>13</v>
      </c>
      <c r="C141" s="4" t="s">
        <v>5</v>
      </c>
      <c r="D141" s="7">
        <v>114</v>
      </c>
      <c r="E141" s="6">
        <f>IF(AND(D141&gt;([1]Report!$B$3-1),D141&lt;([1]Report!$C$3+1)),[1]Report!$D$3,IF(AND(D141&gt;([1]Report!$B$4-1),D141&lt;([1]Report!$C$4+1)),[1]Report!$D$4,IF(AND(D141&gt;([1]Report!$B$5-1),D141&lt;([1]Report!$C$5+1)),[1]Report!$D$5,IF(AND(D141&gt;([1]Report!$B$6-1),D141&lt;([1]Report!$C$6+1)),[1]Report!$D$6,IF(AND(D141&gt;([1]Report!$B$7-1),D141&lt;([1]Report!$C$7+1)),[1]Report!$D$7,"|")))))</f>
        <v>5000</v>
      </c>
    </row>
    <row r="142" spans="1:5" x14ac:dyDescent="0.25">
      <c r="A142" s="9" t="s">
        <v>198</v>
      </c>
      <c r="B142" s="4" t="s">
        <v>13</v>
      </c>
      <c r="C142" s="4" t="s">
        <v>5</v>
      </c>
      <c r="D142" s="7">
        <v>170</v>
      </c>
      <c r="E142" s="6">
        <f>IF(AND(D142&gt;([1]Report!$B$3-1),D142&lt;([1]Report!$C$3+1)),[1]Report!$D$3,IF(AND(D142&gt;([1]Report!$B$4-1),D142&lt;([1]Report!$C$4+1)),[1]Report!$D$4,IF(AND(D142&gt;([1]Report!$B$5-1),D142&lt;([1]Report!$C$5+1)),[1]Report!$D$5,IF(AND(D142&gt;([1]Report!$B$6-1),D142&lt;([1]Report!$C$6+1)),[1]Report!$D$6,IF(AND(D142&gt;([1]Report!$B$7-1),D142&lt;([1]Report!$C$7+1)),[1]Report!$D$7,"|")))))</f>
        <v>5000</v>
      </c>
    </row>
    <row r="143" spans="1:5" x14ac:dyDescent="0.25">
      <c r="A143" s="9" t="s">
        <v>199</v>
      </c>
      <c r="B143" s="4" t="s">
        <v>13</v>
      </c>
      <c r="C143" s="4" t="s">
        <v>5</v>
      </c>
      <c r="D143" s="7">
        <v>8</v>
      </c>
      <c r="E143" s="6">
        <f>IF(AND(D143&gt;([1]Report!$B$3-1),D143&lt;([1]Report!$C$3+1)),[1]Report!$D$3,IF(AND(D143&gt;([1]Report!$B$4-1),D143&lt;([1]Report!$C$4+1)),[1]Report!$D$4,IF(AND(D143&gt;([1]Report!$B$5-1),D143&lt;([1]Report!$C$5+1)),[1]Report!$D$5,IF(AND(D143&gt;([1]Report!$B$6-1),D143&lt;([1]Report!$C$6+1)),[1]Report!$D$6,IF(AND(D143&gt;([1]Report!$B$7-1),D143&lt;([1]Report!$C$7+1)),[1]Report!$D$7,"|")))))</f>
        <v>5000</v>
      </c>
    </row>
    <row r="144" spans="1:5" x14ac:dyDescent="0.25">
      <c r="A144" s="9" t="s">
        <v>200</v>
      </c>
      <c r="B144" s="4" t="s">
        <v>13</v>
      </c>
      <c r="C144" s="4" t="s">
        <v>5</v>
      </c>
      <c r="D144" s="7">
        <v>513</v>
      </c>
      <c r="E144" s="6">
        <f>IF(AND(D144&gt;([1]Report!$B$3-1),D144&lt;([1]Report!$C$3+1)),[1]Report!$D$3,IF(AND(D144&gt;([1]Report!$B$4-1),D144&lt;([1]Report!$C$4+1)),[1]Report!$D$4,IF(AND(D144&gt;([1]Report!$B$5-1),D144&lt;([1]Report!$C$5+1)),[1]Report!$D$5,IF(AND(D144&gt;([1]Report!$B$6-1),D144&lt;([1]Report!$C$6+1)),[1]Report!$D$6,IF(AND(D144&gt;([1]Report!$B$7-1),D144&lt;([1]Report!$C$7+1)),[1]Report!$D$7,"|")))))</f>
        <v>8000</v>
      </c>
    </row>
    <row r="145" spans="1:5" x14ac:dyDescent="0.25">
      <c r="A145" s="9" t="s">
        <v>201</v>
      </c>
      <c r="B145" s="4" t="s">
        <v>13</v>
      </c>
      <c r="C145" s="4" t="s">
        <v>5</v>
      </c>
      <c r="D145" s="7">
        <v>14</v>
      </c>
      <c r="E145" s="6">
        <f>IF(AND(D145&gt;([1]Report!$B$3-1),D145&lt;([1]Report!$C$3+1)),[1]Report!$D$3,IF(AND(D145&gt;([1]Report!$B$4-1),D145&lt;([1]Report!$C$4+1)),[1]Report!$D$4,IF(AND(D145&gt;([1]Report!$B$5-1),D145&lt;([1]Report!$C$5+1)),[1]Report!$D$5,IF(AND(D145&gt;([1]Report!$B$6-1),D145&lt;([1]Report!$C$6+1)),[1]Report!$D$6,IF(AND(D145&gt;([1]Report!$B$7-1),D145&lt;([1]Report!$C$7+1)),[1]Report!$D$7,"|")))))</f>
        <v>5000</v>
      </c>
    </row>
    <row r="146" spans="1:5" x14ac:dyDescent="0.25">
      <c r="A146" s="9" t="s">
        <v>202</v>
      </c>
      <c r="B146" s="4" t="s">
        <v>13</v>
      </c>
      <c r="C146" s="4" t="s">
        <v>5</v>
      </c>
      <c r="D146" s="7">
        <v>91</v>
      </c>
      <c r="E146" s="6">
        <f>IF(AND(D146&gt;([1]Report!$B$3-1),D146&lt;([1]Report!$C$3+1)),[1]Report!$D$3,IF(AND(D146&gt;([1]Report!$B$4-1),D146&lt;([1]Report!$C$4+1)),[1]Report!$D$4,IF(AND(D146&gt;([1]Report!$B$5-1),D146&lt;([1]Report!$C$5+1)),[1]Report!$D$5,IF(AND(D146&gt;([1]Report!$B$6-1),D146&lt;([1]Report!$C$6+1)),[1]Report!$D$6,IF(AND(D146&gt;([1]Report!$B$7-1),D146&lt;([1]Report!$C$7+1)),[1]Report!$D$7,"|")))))</f>
        <v>5000</v>
      </c>
    </row>
    <row r="147" spans="1:5" x14ac:dyDescent="0.25">
      <c r="A147" s="9" t="s">
        <v>203</v>
      </c>
      <c r="B147" s="4" t="s">
        <v>13</v>
      </c>
      <c r="C147" s="4" t="s">
        <v>5</v>
      </c>
      <c r="D147" s="7">
        <v>22</v>
      </c>
      <c r="E147" s="6">
        <f>IF(AND(D147&gt;([1]Report!$B$3-1),D147&lt;([1]Report!$C$3+1)),[1]Report!$D$3,IF(AND(D147&gt;([1]Report!$B$4-1),D147&lt;([1]Report!$C$4+1)),[1]Report!$D$4,IF(AND(D147&gt;([1]Report!$B$5-1),D147&lt;([1]Report!$C$5+1)),[1]Report!$D$5,IF(AND(D147&gt;([1]Report!$B$6-1),D147&lt;([1]Report!$C$6+1)),[1]Report!$D$6,IF(AND(D147&gt;([1]Report!$B$7-1),D147&lt;([1]Report!$C$7+1)),[1]Report!$D$7,"|")))))</f>
        <v>5000</v>
      </c>
    </row>
    <row r="148" spans="1:5" x14ac:dyDescent="0.25">
      <c r="A148" s="9" t="s">
        <v>204</v>
      </c>
      <c r="B148" s="4" t="s">
        <v>13</v>
      </c>
      <c r="C148" s="4" t="s">
        <v>5</v>
      </c>
      <c r="D148" s="7">
        <v>88</v>
      </c>
      <c r="E148" s="6">
        <f>IF(AND(D148&gt;([1]Report!$B$3-1),D148&lt;([1]Report!$C$3+1)),[1]Report!$D$3,IF(AND(D148&gt;([1]Report!$B$4-1),D148&lt;([1]Report!$C$4+1)),[1]Report!$D$4,IF(AND(D148&gt;([1]Report!$B$5-1),D148&lt;([1]Report!$C$5+1)),[1]Report!$D$5,IF(AND(D148&gt;([1]Report!$B$6-1),D148&lt;([1]Report!$C$6+1)),[1]Report!$D$6,IF(AND(D148&gt;([1]Report!$B$7-1),D148&lt;([1]Report!$C$7+1)),[1]Report!$D$7,"|")))))</f>
        <v>5000</v>
      </c>
    </row>
    <row r="149" spans="1:5" x14ac:dyDescent="0.25">
      <c r="A149" s="9" t="s">
        <v>205</v>
      </c>
      <c r="B149" s="4" t="s">
        <v>13</v>
      </c>
      <c r="C149" s="4" t="s">
        <v>5</v>
      </c>
      <c r="D149" s="7">
        <v>60</v>
      </c>
      <c r="E149" s="6">
        <f>IF(AND(D149&gt;([1]Report!$B$3-1),D149&lt;([1]Report!$C$3+1)),[1]Report!$D$3,IF(AND(D149&gt;([1]Report!$B$4-1),D149&lt;([1]Report!$C$4+1)),[1]Report!$D$4,IF(AND(D149&gt;([1]Report!$B$5-1),D149&lt;([1]Report!$C$5+1)),[1]Report!$D$5,IF(AND(D149&gt;([1]Report!$B$6-1),D149&lt;([1]Report!$C$6+1)),[1]Report!$D$6,IF(AND(D149&gt;([1]Report!$B$7-1),D149&lt;([1]Report!$C$7+1)),[1]Report!$D$7,"|")))))</f>
        <v>5000</v>
      </c>
    </row>
    <row r="150" spans="1:5" x14ac:dyDescent="0.25">
      <c r="A150" s="9" t="s">
        <v>206</v>
      </c>
      <c r="B150" s="4" t="s">
        <v>13</v>
      </c>
      <c r="C150" s="4" t="s">
        <v>5</v>
      </c>
      <c r="D150" s="7">
        <v>0</v>
      </c>
      <c r="E150" s="6" t="str">
        <f>IF(AND(D150&gt;([1]Report!$B$3-1),D150&lt;([1]Report!$C$3+1)),[1]Report!$D$3,IF(AND(D150&gt;([1]Report!$B$4-1),D150&lt;([1]Report!$C$4+1)),[1]Report!$D$4,IF(AND(D150&gt;([1]Report!$B$5-1),D150&lt;([1]Report!$C$5+1)),[1]Report!$D$5,IF(AND(D150&gt;([1]Report!$B$6-1),D150&lt;([1]Report!$C$6+1)),[1]Report!$D$6,IF(AND(D150&gt;([1]Report!$B$7-1),D150&lt;([1]Report!$C$7+1)),[1]Report!$D$7,"|")))))</f>
        <v>|</v>
      </c>
    </row>
    <row r="151" spans="1:5" x14ac:dyDescent="0.25">
      <c r="A151" s="9" t="s">
        <v>207</v>
      </c>
      <c r="B151" s="4" t="s">
        <v>13</v>
      </c>
      <c r="C151" s="4" t="s">
        <v>5</v>
      </c>
      <c r="D151" s="7">
        <v>213</v>
      </c>
      <c r="E151" s="6">
        <f>IF(AND(D151&gt;([1]Report!$B$3-1),D151&lt;([1]Report!$C$3+1)),[1]Report!$D$3,IF(AND(D151&gt;([1]Report!$B$4-1),D151&lt;([1]Report!$C$4+1)),[1]Report!$D$4,IF(AND(D151&gt;([1]Report!$B$5-1),D151&lt;([1]Report!$C$5+1)),[1]Report!$D$5,IF(AND(D151&gt;([1]Report!$B$6-1),D151&lt;([1]Report!$C$6+1)),[1]Report!$D$6,IF(AND(D151&gt;([1]Report!$B$7-1),D151&lt;([1]Report!$C$7+1)),[1]Report!$D$7,"|")))))</f>
        <v>6000</v>
      </c>
    </row>
    <row r="152" spans="1:5" x14ac:dyDescent="0.25">
      <c r="A152" s="9" t="s">
        <v>208</v>
      </c>
      <c r="B152" s="4" t="s">
        <v>14</v>
      </c>
      <c r="C152" s="4" t="s">
        <v>5</v>
      </c>
      <c r="D152" s="7">
        <v>35</v>
      </c>
      <c r="E152" s="6">
        <f>IF(AND(D152&gt;([1]Report!$B$3-1),D152&lt;([1]Report!$C$3+1)),[1]Report!$D$3,IF(AND(D152&gt;([1]Report!$B$4-1),D152&lt;([1]Report!$C$4+1)),[1]Report!$D$4,IF(AND(D152&gt;([1]Report!$B$5-1),D152&lt;([1]Report!$C$5+1)),[1]Report!$D$5,IF(AND(D152&gt;([1]Report!$B$6-1),D152&lt;([1]Report!$C$6+1)),[1]Report!$D$6,IF(AND(D152&gt;([1]Report!$B$7-1),D152&lt;([1]Report!$C$7+1)),[1]Report!$D$7,"|")))))</f>
        <v>5000</v>
      </c>
    </row>
    <row r="153" spans="1:5" x14ac:dyDescent="0.25">
      <c r="A153" s="9" t="s">
        <v>209</v>
      </c>
      <c r="B153" s="4" t="s">
        <v>14</v>
      </c>
      <c r="C153" s="4" t="s">
        <v>5</v>
      </c>
      <c r="D153" s="7">
        <v>0</v>
      </c>
      <c r="E153" s="6" t="str">
        <f>IF(AND(D153&gt;([1]Report!$B$3-1),D153&lt;([1]Report!$C$3+1)),[1]Report!$D$3,IF(AND(D153&gt;([1]Report!$B$4-1),D153&lt;([1]Report!$C$4+1)),[1]Report!$D$4,IF(AND(D153&gt;([1]Report!$B$5-1),D153&lt;([1]Report!$C$5+1)),[1]Report!$D$5,IF(AND(D153&gt;([1]Report!$B$6-1),D153&lt;([1]Report!$C$6+1)),[1]Report!$D$6,IF(AND(D153&gt;([1]Report!$B$7-1),D153&lt;([1]Report!$C$7+1)),[1]Report!$D$7,"|")))))</f>
        <v>|</v>
      </c>
    </row>
    <row r="154" spans="1:5" x14ac:dyDescent="0.25">
      <c r="A154" s="9" t="s">
        <v>210</v>
      </c>
      <c r="B154" s="4" t="s">
        <v>14</v>
      </c>
      <c r="C154" s="4" t="s">
        <v>5</v>
      </c>
      <c r="D154" s="7">
        <v>0</v>
      </c>
      <c r="E154" s="6" t="str">
        <f>IF(AND(D154&gt;([1]Report!$B$3-1),D154&lt;([1]Report!$C$3+1)),[1]Report!$D$3,IF(AND(D154&gt;([1]Report!$B$4-1),D154&lt;([1]Report!$C$4+1)),[1]Report!$D$4,IF(AND(D154&gt;([1]Report!$B$5-1),D154&lt;([1]Report!$C$5+1)),[1]Report!$D$5,IF(AND(D154&gt;([1]Report!$B$6-1),D154&lt;([1]Report!$C$6+1)),[1]Report!$D$6,IF(AND(D154&gt;([1]Report!$B$7-1),D154&lt;([1]Report!$C$7+1)),[1]Report!$D$7,"|")))))</f>
        <v>|</v>
      </c>
    </row>
    <row r="155" spans="1:5" x14ac:dyDescent="0.25">
      <c r="A155" s="9" t="s">
        <v>211</v>
      </c>
      <c r="B155" s="4" t="s">
        <v>14</v>
      </c>
      <c r="C155" s="4" t="s">
        <v>5</v>
      </c>
      <c r="D155" s="7">
        <v>2</v>
      </c>
      <c r="E155" s="6">
        <f>IF(AND(D155&gt;([1]Report!$B$3-1),D155&lt;([1]Report!$C$3+1)),[1]Report!$D$3,IF(AND(D155&gt;([1]Report!$B$4-1),D155&lt;([1]Report!$C$4+1)),[1]Report!$D$4,IF(AND(D155&gt;([1]Report!$B$5-1),D155&lt;([1]Report!$C$5+1)),[1]Report!$D$5,IF(AND(D155&gt;([1]Report!$B$6-1),D155&lt;([1]Report!$C$6+1)),[1]Report!$D$6,IF(AND(D155&gt;([1]Report!$B$7-1),D155&lt;([1]Report!$C$7+1)),[1]Report!$D$7,"|")))))</f>
        <v>5000</v>
      </c>
    </row>
    <row r="156" spans="1:5" x14ac:dyDescent="0.25">
      <c r="A156" s="9" t="s">
        <v>212</v>
      </c>
      <c r="B156" s="4" t="s">
        <v>14</v>
      </c>
      <c r="C156" s="4" t="s">
        <v>5</v>
      </c>
      <c r="D156" s="7">
        <v>8</v>
      </c>
      <c r="E156" s="6">
        <f>IF(AND(D156&gt;([1]Report!$B$3-1),D156&lt;([1]Report!$C$3+1)),[1]Report!$D$3,IF(AND(D156&gt;([1]Report!$B$4-1),D156&lt;([1]Report!$C$4+1)),[1]Report!$D$4,IF(AND(D156&gt;([1]Report!$B$5-1),D156&lt;([1]Report!$C$5+1)),[1]Report!$D$5,IF(AND(D156&gt;([1]Report!$B$6-1),D156&lt;([1]Report!$C$6+1)),[1]Report!$D$6,IF(AND(D156&gt;([1]Report!$B$7-1),D156&lt;([1]Report!$C$7+1)),[1]Report!$D$7,"|")))))</f>
        <v>5000</v>
      </c>
    </row>
    <row r="157" spans="1:5" x14ac:dyDescent="0.25">
      <c r="A157" s="9" t="s">
        <v>213</v>
      </c>
      <c r="B157" s="4" t="s">
        <v>14</v>
      </c>
      <c r="C157" s="4" t="s">
        <v>5</v>
      </c>
      <c r="D157" s="7">
        <v>53</v>
      </c>
      <c r="E157" s="6">
        <f>IF(AND(D157&gt;([1]Report!$B$3-1),D157&lt;([1]Report!$C$3+1)),[1]Report!$D$3,IF(AND(D157&gt;([1]Report!$B$4-1),D157&lt;([1]Report!$C$4+1)),[1]Report!$D$4,IF(AND(D157&gt;([1]Report!$B$5-1),D157&lt;([1]Report!$C$5+1)),[1]Report!$D$5,IF(AND(D157&gt;([1]Report!$B$6-1),D157&lt;([1]Report!$C$6+1)),[1]Report!$D$6,IF(AND(D157&gt;([1]Report!$B$7-1),D157&lt;([1]Report!$C$7+1)),[1]Report!$D$7,"|")))))</f>
        <v>5000</v>
      </c>
    </row>
    <row r="158" spans="1:5" x14ac:dyDescent="0.25">
      <c r="A158" s="9" t="s">
        <v>214</v>
      </c>
      <c r="B158" s="4" t="s">
        <v>14</v>
      </c>
      <c r="C158" s="4" t="s">
        <v>5</v>
      </c>
      <c r="D158" s="7">
        <v>1</v>
      </c>
      <c r="E158" s="6">
        <f>IF(AND(D158&gt;([1]Report!$B$3-1),D158&lt;([1]Report!$C$3+1)),[1]Report!$D$3,IF(AND(D158&gt;([1]Report!$B$4-1),D158&lt;([1]Report!$C$4+1)),[1]Report!$D$4,IF(AND(D158&gt;([1]Report!$B$5-1),D158&lt;([1]Report!$C$5+1)),[1]Report!$D$5,IF(AND(D158&gt;([1]Report!$B$6-1),D158&lt;([1]Report!$C$6+1)),[1]Report!$D$6,IF(AND(D158&gt;([1]Report!$B$7-1),D158&lt;([1]Report!$C$7+1)),[1]Report!$D$7,"|")))))</f>
        <v>5000</v>
      </c>
    </row>
    <row r="159" spans="1:5" x14ac:dyDescent="0.25">
      <c r="A159" s="9" t="s">
        <v>215</v>
      </c>
      <c r="B159" s="4" t="s">
        <v>14</v>
      </c>
      <c r="C159" s="4" t="s">
        <v>5</v>
      </c>
      <c r="D159" s="7">
        <v>13</v>
      </c>
      <c r="E159" s="6">
        <f>IF(AND(D159&gt;([1]Report!$B$3-1),D159&lt;([1]Report!$C$3+1)),[1]Report!$D$3,IF(AND(D159&gt;([1]Report!$B$4-1),D159&lt;([1]Report!$C$4+1)),[1]Report!$D$4,IF(AND(D159&gt;([1]Report!$B$5-1),D159&lt;([1]Report!$C$5+1)),[1]Report!$D$5,IF(AND(D159&gt;([1]Report!$B$6-1),D159&lt;([1]Report!$C$6+1)),[1]Report!$D$6,IF(AND(D159&gt;([1]Report!$B$7-1),D159&lt;([1]Report!$C$7+1)),[1]Report!$D$7,"|")))))</f>
        <v>5000</v>
      </c>
    </row>
    <row r="160" spans="1:5" x14ac:dyDescent="0.25">
      <c r="A160" s="9" t="s">
        <v>216</v>
      </c>
      <c r="B160" s="4" t="s">
        <v>14</v>
      </c>
      <c r="C160" s="4" t="s">
        <v>5</v>
      </c>
      <c r="D160" s="7">
        <v>9</v>
      </c>
      <c r="E160" s="6">
        <f>IF(AND(D160&gt;([1]Report!$B$3-1),D160&lt;([1]Report!$C$3+1)),[1]Report!$D$3,IF(AND(D160&gt;([1]Report!$B$4-1),D160&lt;([1]Report!$C$4+1)),[1]Report!$D$4,IF(AND(D160&gt;([1]Report!$B$5-1),D160&lt;([1]Report!$C$5+1)),[1]Report!$D$5,IF(AND(D160&gt;([1]Report!$B$6-1),D160&lt;([1]Report!$C$6+1)),[1]Report!$D$6,IF(AND(D160&gt;([1]Report!$B$7-1),D160&lt;([1]Report!$C$7+1)),[1]Report!$D$7,"|")))))</f>
        <v>5000</v>
      </c>
    </row>
    <row r="161" spans="1:5" x14ac:dyDescent="0.25">
      <c r="A161" s="9" t="s">
        <v>217</v>
      </c>
      <c r="B161" s="4" t="s">
        <v>14</v>
      </c>
      <c r="C161" s="4" t="s">
        <v>5</v>
      </c>
      <c r="D161" s="7">
        <v>15</v>
      </c>
      <c r="E161" s="6">
        <f>IF(AND(D161&gt;([1]Report!$B$3-1),D161&lt;([1]Report!$C$3+1)),[1]Report!$D$3,IF(AND(D161&gt;([1]Report!$B$4-1),D161&lt;([1]Report!$C$4+1)),[1]Report!$D$4,IF(AND(D161&gt;([1]Report!$B$5-1),D161&lt;([1]Report!$C$5+1)),[1]Report!$D$5,IF(AND(D161&gt;([1]Report!$B$6-1),D161&lt;([1]Report!$C$6+1)),[1]Report!$D$6,IF(AND(D161&gt;([1]Report!$B$7-1),D161&lt;([1]Report!$C$7+1)),[1]Report!$D$7,"|")))))</f>
        <v>5000</v>
      </c>
    </row>
    <row r="162" spans="1:5" x14ac:dyDescent="0.25">
      <c r="A162" s="9" t="s">
        <v>218</v>
      </c>
      <c r="B162" s="4" t="s">
        <v>14</v>
      </c>
      <c r="C162" s="4" t="s">
        <v>5</v>
      </c>
      <c r="D162" s="7">
        <v>1</v>
      </c>
      <c r="E162" s="6">
        <f>IF(AND(D162&gt;([1]Report!$B$3-1),D162&lt;([1]Report!$C$3+1)),[1]Report!$D$3,IF(AND(D162&gt;([1]Report!$B$4-1),D162&lt;([1]Report!$C$4+1)),[1]Report!$D$4,IF(AND(D162&gt;([1]Report!$B$5-1),D162&lt;([1]Report!$C$5+1)),[1]Report!$D$5,IF(AND(D162&gt;([1]Report!$B$6-1),D162&lt;([1]Report!$C$6+1)),[1]Report!$D$6,IF(AND(D162&gt;([1]Report!$B$7-1),D162&lt;([1]Report!$C$7+1)),[1]Report!$D$7,"|")))))</f>
        <v>5000</v>
      </c>
    </row>
    <row r="163" spans="1:5" x14ac:dyDescent="0.25">
      <c r="A163" s="9" t="s">
        <v>219</v>
      </c>
      <c r="B163" s="4" t="s">
        <v>14</v>
      </c>
      <c r="C163" s="4" t="s">
        <v>5</v>
      </c>
      <c r="D163" s="7">
        <v>2</v>
      </c>
      <c r="E163" s="6">
        <f>IF(AND(D163&gt;([1]Report!$B$3-1),D163&lt;([1]Report!$C$3+1)),[1]Report!$D$3,IF(AND(D163&gt;([1]Report!$B$4-1),D163&lt;([1]Report!$C$4+1)),[1]Report!$D$4,IF(AND(D163&gt;([1]Report!$B$5-1),D163&lt;([1]Report!$C$5+1)),[1]Report!$D$5,IF(AND(D163&gt;([1]Report!$B$6-1),D163&lt;([1]Report!$C$6+1)),[1]Report!$D$6,IF(AND(D163&gt;([1]Report!$B$7-1),D163&lt;([1]Report!$C$7+1)),[1]Report!$D$7,"|")))))</f>
        <v>5000</v>
      </c>
    </row>
    <row r="164" spans="1:5" x14ac:dyDescent="0.25">
      <c r="A164" s="9" t="s">
        <v>220</v>
      </c>
      <c r="B164" s="4" t="s">
        <v>14</v>
      </c>
      <c r="C164" s="4" t="s">
        <v>5</v>
      </c>
      <c r="D164" s="7">
        <v>4</v>
      </c>
      <c r="E164" s="6">
        <f>IF(AND(D164&gt;([1]Report!$B$3-1),D164&lt;([1]Report!$C$3+1)),[1]Report!$D$3,IF(AND(D164&gt;([1]Report!$B$4-1),D164&lt;([1]Report!$C$4+1)),[1]Report!$D$4,IF(AND(D164&gt;([1]Report!$B$5-1),D164&lt;([1]Report!$C$5+1)),[1]Report!$D$5,IF(AND(D164&gt;([1]Report!$B$6-1),D164&lt;([1]Report!$C$6+1)),[1]Report!$D$6,IF(AND(D164&gt;([1]Report!$B$7-1),D164&lt;([1]Report!$C$7+1)),[1]Report!$D$7,"|")))))</f>
        <v>5000</v>
      </c>
    </row>
    <row r="165" spans="1:5" x14ac:dyDescent="0.25">
      <c r="A165" s="9" t="s">
        <v>221</v>
      </c>
      <c r="B165" s="4" t="s">
        <v>15</v>
      </c>
      <c r="C165" s="4" t="s">
        <v>5</v>
      </c>
      <c r="D165" s="7">
        <v>257</v>
      </c>
      <c r="E165" s="6">
        <f>IF(AND(D165&gt;([1]Report!$B$3-1),D165&lt;([1]Report!$C$3+1)),[1]Report!$D$3,IF(AND(D165&gt;([1]Report!$B$4-1),D165&lt;([1]Report!$C$4+1)),[1]Report!$D$4,IF(AND(D165&gt;([1]Report!$B$5-1),D165&lt;([1]Report!$C$5+1)),[1]Report!$D$5,IF(AND(D165&gt;([1]Report!$B$6-1),D165&lt;([1]Report!$C$6+1)),[1]Report!$D$6,IF(AND(D165&gt;([1]Report!$B$7-1),D165&lt;([1]Report!$C$7+1)),[1]Report!$D$7,"|")))))</f>
        <v>6000</v>
      </c>
    </row>
    <row r="166" spans="1:5" x14ac:dyDescent="0.25">
      <c r="A166" s="9" t="s">
        <v>222</v>
      </c>
      <c r="B166" s="4" t="s">
        <v>15</v>
      </c>
      <c r="C166" s="4" t="s">
        <v>5</v>
      </c>
      <c r="D166" s="7">
        <v>205</v>
      </c>
      <c r="E166" s="6">
        <f>IF(AND(D166&gt;([1]Report!$B$3-1),D166&lt;([1]Report!$C$3+1)),[1]Report!$D$3,IF(AND(D166&gt;([1]Report!$B$4-1),D166&lt;([1]Report!$C$4+1)),[1]Report!$D$4,IF(AND(D166&gt;([1]Report!$B$5-1),D166&lt;([1]Report!$C$5+1)),[1]Report!$D$5,IF(AND(D166&gt;([1]Report!$B$6-1),D166&lt;([1]Report!$C$6+1)),[1]Report!$D$6,IF(AND(D166&gt;([1]Report!$B$7-1),D166&lt;([1]Report!$C$7+1)),[1]Report!$D$7,"|")))))</f>
        <v>6000</v>
      </c>
    </row>
    <row r="167" spans="1:5" x14ac:dyDescent="0.25">
      <c r="A167" s="9" t="s">
        <v>223</v>
      </c>
      <c r="B167" s="4" t="s">
        <v>15</v>
      </c>
      <c r="C167" s="4" t="s">
        <v>5</v>
      </c>
      <c r="D167" s="7">
        <v>110</v>
      </c>
      <c r="E167" s="6">
        <f>IF(AND(D167&gt;([1]Report!$B$3-1),D167&lt;([1]Report!$C$3+1)),[1]Report!$D$3,IF(AND(D167&gt;([1]Report!$B$4-1),D167&lt;([1]Report!$C$4+1)),[1]Report!$D$4,IF(AND(D167&gt;([1]Report!$B$5-1),D167&lt;([1]Report!$C$5+1)),[1]Report!$D$5,IF(AND(D167&gt;([1]Report!$B$6-1),D167&lt;([1]Report!$C$6+1)),[1]Report!$D$6,IF(AND(D167&gt;([1]Report!$B$7-1),D167&lt;([1]Report!$C$7+1)),[1]Report!$D$7,"|")))))</f>
        <v>5000</v>
      </c>
    </row>
    <row r="168" spans="1:5" x14ac:dyDescent="0.25">
      <c r="A168" s="9" t="s">
        <v>224</v>
      </c>
      <c r="B168" s="4" t="s">
        <v>15</v>
      </c>
      <c r="C168" s="4" t="s">
        <v>5</v>
      </c>
      <c r="D168" s="7">
        <v>12</v>
      </c>
      <c r="E168" s="6">
        <f>IF(AND(D168&gt;([1]Report!$B$3-1),D168&lt;([1]Report!$C$3+1)),[1]Report!$D$3,IF(AND(D168&gt;([1]Report!$B$4-1),D168&lt;([1]Report!$C$4+1)),[1]Report!$D$4,IF(AND(D168&gt;([1]Report!$B$5-1),D168&lt;([1]Report!$C$5+1)),[1]Report!$D$5,IF(AND(D168&gt;([1]Report!$B$6-1),D168&lt;([1]Report!$C$6+1)),[1]Report!$D$6,IF(AND(D168&gt;([1]Report!$B$7-1),D168&lt;([1]Report!$C$7+1)),[1]Report!$D$7,"|")))))</f>
        <v>5000</v>
      </c>
    </row>
    <row r="169" spans="1:5" x14ac:dyDescent="0.25">
      <c r="A169" s="9" t="s">
        <v>225</v>
      </c>
      <c r="B169" s="4" t="s">
        <v>15</v>
      </c>
      <c r="C169" s="4" t="s">
        <v>5</v>
      </c>
      <c r="D169" s="7">
        <v>17</v>
      </c>
      <c r="E169" s="6">
        <f>IF(AND(D169&gt;([1]Report!$B$3-1),D169&lt;([1]Report!$C$3+1)),[1]Report!$D$3,IF(AND(D169&gt;([1]Report!$B$4-1),D169&lt;([1]Report!$C$4+1)),[1]Report!$D$4,IF(AND(D169&gt;([1]Report!$B$5-1),D169&lt;([1]Report!$C$5+1)),[1]Report!$D$5,IF(AND(D169&gt;([1]Report!$B$6-1),D169&lt;([1]Report!$C$6+1)),[1]Report!$D$6,IF(AND(D169&gt;([1]Report!$B$7-1),D169&lt;([1]Report!$C$7+1)),[1]Report!$D$7,"|")))))</f>
        <v>5000</v>
      </c>
    </row>
    <row r="170" spans="1:5" x14ac:dyDescent="0.25">
      <c r="A170" s="9" t="s">
        <v>226</v>
      </c>
      <c r="B170" s="4" t="s">
        <v>15</v>
      </c>
      <c r="C170" s="4" t="s">
        <v>5</v>
      </c>
      <c r="D170" s="7">
        <v>29</v>
      </c>
      <c r="E170" s="6">
        <f>IF(AND(D170&gt;([1]Report!$B$3-1),D170&lt;([1]Report!$C$3+1)),[1]Report!$D$3,IF(AND(D170&gt;([1]Report!$B$4-1),D170&lt;([1]Report!$C$4+1)),[1]Report!$D$4,IF(AND(D170&gt;([1]Report!$B$5-1),D170&lt;([1]Report!$C$5+1)),[1]Report!$D$5,IF(AND(D170&gt;([1]Report!$B$6-1),D170&lt;([1]Report!$C$6+1)),[1]Report!$D$6,IF(AND(D170&gt;([1]Report!$B$7-1),D170&lt;([1]Report!$C$7+1)),[1]Report!$D$7,"|")))))</f>
        <v>5000</v>
      </c>
    </row>
    <row r="171" spans="1:5" x14ac:dyDescent="0.25">
      <c r="A171" s="9" t="s">
        <v>227</v>
      </c>
      <c r="B171" s="4" t="s">
        <v>15</v>
      </c>
      <c r="C171" s="4" t="s">
        <v>5</v>
      </c>
      <c r="D171" s="7">
        <v>57</v>
      </c>
      <c r="E171" s="6">
        <f>IF(AND(D171&gt;([1]Report!$B$3-1),D171&lt;([1]Report!$C$3+1)),[1]Report!$D$3,IF(AND(D171&gt;([1]Report!$B$4-1),D171&lt;([1]Report!$C$4+1)),[1]Report!$D$4,IF(AND(D171&gt;([1]Report!$B$5-1),D171&lt;([1]Report!$C$5+1)),[1]Report!$D$5,IF(AND(D171&gt;([1]Report!$B$6-1),D171&lt;([1]Report!$C$6+1)),[1]Report!$D$6,IF(AND(D171&gt;([1]Report!$B$7-1),D171&lt;([1]Report!$C$7+1)),[1]Report!$D$7,"|")))))</f>
        <v>5000</v>
      </c>
    </row>
    <row r="172" spans="1:5" x14ac:dyDescent="0.25">
      <c r="A172" s="9" t="s">
        <v>228</v>
      </c>
      <c r="B172" s="4" t="s">
        <v>15</v>
      </c>
      <c r="C172" s="4" t="s">
        <v>5</v>
      </c>
      <c r="D172" s="7">
        <v>99</v>
      </c>
      <c r="E172" s="6">
        <f>IF(AND(D172&gt;([1]Report!$B$3-1),D172&lt;([1]Report!$C$3+1)),[1]Report!$D$3,IF(AND(D172&gt;([1]Report!$B$4-1),D172&lt;([1]Report!$C$4+1)),[1]Report!$D$4,IF(AND(D172&gt;([1]Report!$B$5-1),D172&lt;([1]Report!$C$5+1)),[1]Report!$D$5,IF(AND(D172&gt;([1]Report!$B$6-1),D172&lt;([1]Report!$C$6+1)),[1]Report!$D$6,IF(AND(D172&gt;([1]Report!$B$7-1),D172&lt;([1]Report!$C$7+1)),[1]Report!$D$7,"|")))))</f>
        <v>5000</v>
      </c>
    </row>
    <row r="173" spans="1:5" x14ac:dyDescent="0.25">
      <c r="A173" s="9" t="s">
        <v>229</v>
      </c>
      <c r="B173" s="4" t="s">
        <v>15</v>
      </c>
      <c r="C173" s="4" t="s">
        <v>5</v>
      </c>
      <c r="D173" s="7">
        <v>2</v>
      </c>
      <c r="E173" s="6">
        <f>IF(AND(D173&gt;([1]Report!$B$3-1),D173&lt;([1]Report!$C$3+1)),[1]Report!$D$3,IF(AND(D173&gt;([1]Report!$B$4-1),D173&lt;([1]Report!$C$4+1)),[1]Report!$D$4,IF(AND(D173&gt;([1]Report!$B$5-1),D173&lt;([1]Report!$C$5+1)),[1]Report!$D$5,IF(AND(D173&gt;([1]Report!$B$6-1),D173&lt;([1]Report!$C$6+1)),[1]Report!$D$6,IF(AND(D173&gt;([1]Report!$B$7-1),D173&lt;([1]Report!$C$7+1)),[1]Report!$D$7,"|")))))</f>
        <v>5000</v>
      </c>
    </row>
    <row r="174" spans="1:5" x14ac:dyDescent="0.25">
      <c r="A174" s="9" t="s">
        <v>230</v>
      </c>
      <c r="B174" s="4" t="s">
        <v>15</v>
      </c>
      <c r="C174" s="4" t="s">
        <v>5</v>
      </c>
      <c r="D174" s="7">
        <v>12</v>
      </c>
      <c r="E174" s="6">
        <f>IF(AND(D174&gt;([1]Report!$B$3-1),D174&lt;([1]Report!$C$3+1)),[1]Report!$D$3,IF(AND(D174&gt;([1]Report!$B$4-1),D174&lt;([1]Report!$C$4+1)),[1]Report!$D$4,IF(AND(D174&gt;([1]Report!$B$5-1),D174&lt;([1]Report!$C$5+1)),[1]Report!$D$5,IF(AND(D174&gt;([1]Report!$B$6-1),D174&lt;([1]Report!$C$6+1)),[1]Report!$D$6,IF(AND(D174&gt;([1]Report!$B$7-1),D174&lt;([1]Report!$C$7+1)),[1]Report!$D$7,"|")))))</f>
        <v>5000</v>
      </c>
    </row>
    <row r="175" spans="1:5" x14ac:dyDescent="0.25">
      <c r="A175" s="9" t="s">
        <v>231</v>
      </c>
      <c r="B175" s="4" t="s">
        <v>15</v>
      </c>
      <c r="C175" s="4" t="s">
        <v>5</v>
      </c>
      <c r="D175" s="7">
        <v>13</v>
      </c>
      <c r="E175" s="6">
        <f>IF(AND(D175&gt;([1]Report!$B$3-1),D175&lt;([1]Report!$C$3+1)),[1]Report!$D$3,IF(AND(D175&gt;([1]Report!$B$4-1),D175&lt;([1]Report!$C$4+1)),[1]Report!$D$4,IF(AND(D175&gt;([1]Report!$B$5-1),D175&lt;([1]Report!$C$5+1)),[1]Report!$D$5,IF(AND(D175&gt;([1]Report!$B$6-1),D175&lt;([1]Report!$C$6+1)),[1]Report!$D$6,IF(AND(D175&gt;([1]Report!$B$7-1),D175&lt;([1]Report!$C$7+1)),[1]Report!$D$7,"|")))))</f>
        <v>5000</v>
      </c>
    </row>
    <row r="176" spans="1:5" x14ac:dyDescent="0.25">
      <c r="A176" s="9" t="s">
        <v>232</v>
      </c>
      <c r="B176" s="4" t="s">
        <v>15</v>
      </c>
      <c r="C176" s="4" t="s">
        <v>5</v>
      </c>
      <c r="D176" s="7">
        <v>19</v>
      </c>
      <c r="E176" s="6">
        <f>IF(AND(D176&gt;([1]Report!$B$3-1),D176&lt;([1]Report!$C$3+1)),[1]Report!$D$3,IF(AND(D176&gt;([1]Report!$B$4-1),D176&lt;([1]Report!$C$4+1)),[1]Report!$D$4,IF(AND(D176&gt;([1]Report!$B$5-1),D176&lt;([1]Report!$C$5+1)),[1]Report!$D$5,IF(AND(D176&gt;([1]Report!$B$6-1),D176&lt;([1]Report!$C$6+1)),[1]Report!$D$6,IF(AND(D176&gt;([1]Report!$B$7-1),D176&lt;([1]Report!$C$7+1)),[1]Report!$D$7,"|")))))</f>
        <v>5000</v>
      </c>
    </row>
    <row r="177" spans="1:5" x14ac:dyDescent="0.25">
      <c r="A177" s="9" t="s">
        <v>233</v>
      </c>
      <c r="B177" s="4" t="s">
        <v>15</v>
      </c>
      <c r="C177" s="4" t="s">
        <v>5</v>
      </c>
      <c r="D177" s="7">
        <v>0</v>
      </c>
      <c r="E177" s="6" t="str">
        <f>IF(AND(D177&gt;([1]Report!$B$3-1),D177&lt;([1]Report!$C$3+1)),[1]Report!$D$3,IF(AND(D177&gt;([1]Report!$B$4-1),D177&lt;([1]Report!$C$4+1)),[1]Report!$D$4,IF(AND(D177&gt;([1]Report!$B$5-1),D177&lt;([1]Report!$C$5+1)),[1]Report!$D$5,IF(AND(D177&gt;([1]Report!$B$6-1),D177&lt;([1]Report!$C$6+1)),[1]Report!$D$6,IF(AND(D177&gt;([1]Report!$B$7-1),D177&lt;([1]Report!$C$7+1)),[1]Report!$D$7,"|")))))</f>
        <v>|</v>
      </c>
    </row>
    <row r="178" spans="1:5" x14ac:dyDescent="0.25">
      <c r="A178" s="9" t="s">
        <v>234</v>
      </c>
      <c r="B178" s="4" t="s">
        <v>15</v>
      </c>
      <c r="C178" s="4" t="s">
        <v>5</v>
      </c>
      <c r="D178" s="7">
        <v>52</v>
      </c>
      <c r="E178" s="6">
        <f>IF(AND(D178&gt;([1]Report!$B$3-1),D178&lt;([1]Report!$C$3+1)),[1]Report!$D$3,IF(AND(D178&gt;([1]Report!$B$4-1),D178&lt;([1]Report!$C$4+1)),[1]Report!$D$4,IF(AND(D178&gt;([1]Report!$B$5-1),D178&lt;([1]Report!$C$5+1)),[1]Report!$D$5,IF(AND(D178&gt;([1]Report!$B$6-1),D178&lt;([1]Report!$C$6+1)),[1]Report!$D$6,IF(AND(D178&gt;([1]Report!$B$7-1),D178&lt;([1]Report!$C$7+1)),[1]Report!$D$7,"|")))))</f>
        <v>5000</v>
      </c>
    </row>
    <row r="179" spans="1:5" x14ac:dyDescent="0.25">
      <c r="A179" s="9" t="s">
        <v>235</v>
      </c>
      <c r="B179" s="4" t="s">
        <v>15</v>
      </c>
      <c r="C179" s="4" t="s">
        <v>5</v>
      </c>
      <c r="D179" s="7">
        <v>55</v>
      </c>
      <c r="E179" s="6">
        <f>IF(AND(D179&gt;([1]Report!$B$3-1),D179&lt;([1]Report!$C$3+1)),[1]Report!$D$3,IF(AND(D179&gt;([1]Report!$B$4-1),D179&lt;([1]Report!$C$4+1)),[1]Report!$D$4,IF(AND(D179&gt;([1]Report!$B$5-1),D179&lt;([1]Report!$C$5+1)),[1]Report!$D$5,IF(AND(D179&gt;([1]Report!$B$6-1),D179&lt;([1]Report!$C$6+1)),[1]Report!$D$6,IF(AND(D179&gt;([1]Report!$B$7-1),D179&lt;([1]Report!$C$7+1)),[1]Report!$D$7,"|")))))</f>
        <v>5000</v>
      </c>
    </row>
    <row r="180" spans="1:5" x14ac:dyDescent="0.25">
      <c r="A180" s="9" t="s">
        <v>236</v>
      </c>
      <c r="B180" s="4" t="s">
        <v>15</v>
      </c>
      <c r="C180" s="4" t="s">
        <v>5</v>
      </c>
      <c r="D180" s="7">
        <v>0</v>
      </c>
      <c r="E180" s="6" t="str">
        <f>IF(AND(D180&gt;([1]Report!$B$3-1),D180&lt;([1]Report!$C$3+1)),[1]Report!$D$3,IF(AND(D180&gt;([1]Report!$B$4-1),D180&lt;([1]Report!$C$4+1)),[1]Report!$D$4,IF(AND(D180&gt;([1]Report!$B$5-1),D180&lt;([1]Report!$C$5+1)),[1]Report!$D$5,IF(AND(D180&gt;([1]Report!$B$6-1),D180&lt;([1]Report!$C$6+1)),[1]Report!$D$6,IF(AND(D180&gt;([1]Report!$B$7-1),D180&lt;([1]Report!$C$7+1)),[1]Report!$D$7,"|")))))</f>
        <v>|</v>
      </c>
    </row>
    <row r="181" spans="1:5" x14ac:dyDescent="0.25">
      <c r="A181" s="9" t="s">
        <v>237</v>
      </c>
      <c r="B181" s="4" t="s">
        <v>15</v>
      </c>
      <c r="C181" s="4" t="s">
        <v>5</v>
      </c>
      <c r="D181" s="7">
        <v>38</v>
      </c>
      <c r="E181" s="6">
        <f>IF(AND(D181&gt;([1]Report!$B$3-1),D181&lt;([1]Report!$C$3+1)),[1]Report!$D$3,IF(AND(D181&gt;([1]Report!$B$4-1),D181&lt;([1]Report!$C$4+1)),[1]Report!$D$4,IF(AND(D181&gt;([1]Report!$B$5-1),D181&lt;([1]Report!$C$5+1)),[1]Report!$D$5,IF(AND(D181&gt;([1]Report!$B$6-1),D181&lt;([1]Report!$C$6+1)),[1]Report!$D$6,IF(AND(D181&gt;([1]Report!$B$7-1),D181&lt;([1]Report!$C$7+1)),[1]Report!$D$7,"|")))))</f>
        <v>5000</v>
      </c>
    </row>
    <row r="182" spans="1:5" x14ac:dyDescent="0.25">
      <c r="A182" s="9" t="s">
        <v>238</v>
      </c>
      <c r="B182" s="4" t="s">
        <v>15</v>
      </c>
      <c r="C182" s="4" t="s">
        <v>5</v>
      </c>
      <c r="D182" s="7">
        <v>55</v>
      </c>
      <c r="E182" s="6">
        <f>IF(AND(D182&gt;([1]Report!$B$3-1),D182&lt;([1]Report!$C$3+1)),[1]Report!$D$3,IF(AND(D182&gt;([1]Report!$B$4-1),D182&lt;([1]Report!$C$4+1)),[1]Report!$D$4,IF(AND(D182&gt;([1]Report!$B$5-1),D182&lt;([1]Report!$C$5+1)),[1]Report!$D$5,IF(AND(D182&gt;([1]Report!$B$6-1),D182&lt;([1]Report!$C$6+1)),[1]Report!$D$6,IF(AND(D182&gt;([1]Report!$B$7-1),D182&lt;([1]Report!$C$7+1)),[1]Report!$D$7,"|")))))</f>
        <v>5000</v>
      </c>
    </row>
    <row r="183" spans="1:5" x14ac:dyDescent="0.25">
      <c r="A183" s="9" t="s">
        <v>239</v>
      </c>
      <c r="B183" s="4" t="s">
        <v>15</v>
      </c>
      <c r="C183" s="4" t="s">
        <v>5</v>
      </c>
      <c r="D183" s="7">
        <v>25</v>
      </c>
      <c r="E183" s="6">
        <f>IF(AND(D183&gt;([1]Report!$B$3-1),D183&lt;([1]Report!$C$3+1)),[1]Report!$D$3,IF(AND(D183&gt;([1]Report!$B$4-1),D183&lt;([1]Report!$C$4+1)),[1]Report!$D$4,IF(AND(D183&gt;([1]Report!$B$5-1),D183&lt;([1]Report!$C$5+1)),[1]Report!$D$5,IF(AND(D183&gt;([1]Report!$B$6-1),D183&lt;([1]Report!$C$6+1)),[1]Report!$D$6,IF(AND(D183&gt;([1]Report!$B$7-1),D183&lt;([1]Report!$C$7+1)),[1]Report!$D$7,"|")))))</f>
        <v>5000</v>
      </c>
    </row>
    <row r="184" spans="1:5" x14ac:dyDescent="0.25">
      <c r="A184" s="9" t="s">
        <v>240</v>
      </c>
      <c r="B184" s="4" t="s">
        <v>15</v>
      </c>
      <c r="C184" s="4" t="s">
        <v>5</v>
      </c>
      <c r="D184" s="7">
        <v>2</v>
      </c>
      <c r="E184" s="6">
        <f>IF(AND(D184&gt;([1]Report!$B$3-1),D184&lt;([1]Report!$C$3+1)),[1]Report!$D$3,IF(AND(D184&gt;([1]Report!$B$4-1),D184&lt;([1]Report!$C$4+1)),[1]Report!$D$4,IF(AND(D184&gt;([1]Report!$B$5-1),D184&lt;([1]Report!$C$5+1)),[1]Report!$D$5,IF(AND(D184&gt;([1]Report!$B$6-1),D184&lt;([1]Report!$C$6+1)),[1]Report!$D$6,IF(AND(D184&gt;([1]Report!$B$7-1),D184&lt;([1]Report!$C$7+1)),[1]Report!$D$7,"|")))))</f>
        <v>5000</v>
      </c>
    </row>
    <row r="185" spans="1:5" x14ac:dyDescent="0.25">
      <c r="A185" s="9" t="s">
        <v>241</v>
      </c>
      <c r="B185" s="4" t="s">
        <v>15</v>
      </c>
      <c r="C185" s="4" t="s">
        <v>5</v>
      </c>
      <c r="D185" s="7">
        <v>0</v>
      </c>
      <c r="E185" s="6" t="str">
        <f>IF(AND(D185&gt;([1]Report!$B$3-1),D185&lt;([1]Report!$C$3+1)),[1]Report!$D$3,IF(AND(D185&gt;([1]Report!$B$4-1),D185&lt;([1]Report!$C$4+1)),[1]Report!$D$4,IF(AND(D185&gt;([1]Report!$B$5-1),D185&lt;([1]Report!$C$5+1)),[1]Report!$D$5,IF(AND(D185&gt;([1]Report!$B$6-1),D185&lt;([1]Report!$C$6+1)),[1]Report!$D$6,IF(AND(D185&gt;([1]Report!$B$7-1),D185&lt;([1]Report!$C$7+1)),[1]Report!$D$7,"|")))))</f>
        <v>|</v>
      </c>
    </row>
    <row r="186" spans="1:5" x14ac:dyDescent="0.25">
      <c r="A186" s="9" t="s">
        <v>242</v>
      </c>
      <c r="B186" s="4" t="s">
        <v>15</v>
      </c>
      <c r="C186" s="4" t="s">
        <v>5</v>
      </c>
      <c r="D186" s="7">
        <v>0</v>
      </c>
      <c r="E186" s="6" t="str">
        <f>IF(AND(D186&gt;([1]Report!$B$3-1),D186&lt;([1]Report!$C$3+1)),[1]Report!$D$3,IF(AND(D186&gt;([1]Report!$B$4-1),D186&lt;([1]Report!$C$4+1)),[1]Report!$D$4,IF(AND(D186&gt;([1]Report!$B$5-1),D186&lt;([1]Report!$C$5+1)),[1]Report!$D$5,IF(AND(D186&gt;([1]Report!$B$6-1),D186&lt;([1]Report!$C$6+1)),[1]Report!$D$6,IF(AND(D186&gt;([1]Report!$B$7-1),D186&lt;([1]Report!$C$7+1)),[1]Report!$D$7,"|")))))</f>
        <v>|</v>
      </c>
    </row>
    <row r="187" spans="1:5" x14ac:dyDescent="0.25">
      <c r="A187" s="9" t="s">
        <v>243</v>
      </c>
      <c r="B187" s="4" t="s">
        <v>15</v>
      </c>
      <c r="C187" s="4" t="s">
        <v>5</v>
      </c>
      <c r="D187" s="7">
        <v>64</v>
      </c>
      <c r="E187" s="6">
        <f>IF(AND(D187&gt;([1]Report!$B$3-1),D187&lt;([1]Report!$C$3+1)),[1]Report!$D$3,IF(AND(D187&gt;([1]Report!$B$4-1),D187&lt;([1]Report!$C$4+1)),[1]Report!$D$4,IF(AND(D187&gt;([1]Report!$B$5-1),D187&lt;([1]Report!$C$5+1)),[1]Report!$D$5,IF(AND(D187&gt;([1]Report!$B$6-1),D187&lt;([1]Report!$C$6+1)),[1]Report!$D$6,IF(AND(D187&gt;([1]Report!$B$7-1),D187&lt;([1]Report!$C$7+1)),[1]Report!$D$7,"|")))))</f>
        <v>5000</v>
      </c>
    </row>
    <row r="188" spans="1:5" x14ac:dyDescent="0.25">
      <c r="A188" s="9" t="s">
        <v>244</v>
      </c>
      <c r="B188" s="4" t="s">
        <v>15</v>
      </c>
      <c r="C188" s="4" t="s">
        <v>5</v>
      </c>
      <c r="D188" s="7">
        <v>0</v>
      </c>
      <c r="E188" s="6" t="str">
        <f>IF(AND(D188&gt;([1]Report!$B$3-1),D188&lt;([1]Report!$C$3+1)),[1]Report!$D$3,IF(AND(D188&gt;([1]Report!$B$4-1),D188&lt;([1]Report!$C$4+1)),[1]Report!$D$4,IF(AND(D188&gt;([1]Report!$B$5-1),D188&lt;([1]Report!$C$5+1)),[1]Report!$D$5,IF(AND(D188&gt;([1]Report!$B$6-1),D188&lt;([1]Report!$C$6+1)),[1]Report!$D$6,IF(AND(D188&gt;([1]Report!$B$7-1),D188&lt;([1]Report!$C$7+1)),[1]Report!$D$7,"|")))))</f>
        <v>|</v>
      </c>
    </row>
    <row r="189" spans="1:5" x14ac:dyDescent="0.25">
      <c r="A189" s="9" t="s">
        <v>245</v>
      </c>
      <c r="B189" s="4" t="s">
        <v>15</v>
      </c>
      <c r="C189" s="4" t="s">
        <v>5</v>
      </c>
      <c r="D189" s="7">
        <v>8</v>
      </c>
      <c r="E189" s="6">
        <f>IF(AND(D189&gt;([1]Report!$B$3-1),D189&lt;([1]Report!$C$3+1)),[1]Report!$D$3,IF(AND(D189&gt;([1]Report!$B$4-1),D189&lt;([1]Report!$C$4+1)),[1]Report!$D$4,IF(AND(D189&gt;([1]Report!$B$5-1),D189&lt;([1]Report!$C$5+1)),[1]Report!$D$5,IF(AND(D189&gt;([1]Report!$B$6-1),D189&lt;([1]Report!$C$6+1)),[1]Report!$D$6,IF(AND(D189&gt;([1]Report!$B$7-1),D189&lt;([1]Report!$C$7+1)),[1]Report!$D$7,"|")))))</f>
        <v>5000</v>
      </c>
    </row>
    <row r="190" spans="1:5" x14ac:dyDescent="0.25">
      <c r="A190" s="9" t="s">
        <v>246</v>
      </c>
      <c r="B190" s="4" t="s">
        <v>15</v>
      </c>
      <c r="C190" s="4" t="s">
        <v>5</v>
      </c>
      <c r="D190" s="7">
        <v>0</v>
      </c>
      <c r="E190" s="6" t="str">
        <f>IF(AND(D190&gt;([1]Report!$B$3-1),D190&lt;([1]Report!$C$3+1)),[1]Report!$D$3,IF(AND(D190&gt;([1]Report!$B$4-1),D190&lt;([1]Report!$C$4+1)),[1]Report!$D$4,IF(AND(D190&gt;([1]Report!$B$5-1),D190&lt;([1]Report!$C$5+1)),[1]Report!$D$5,IF(AND(D190&gt;([1]Report!$B$6-1),D190&lt;([1]Report!$C$6+1)),[1]Report!$D$6,IF(AND(D190&gt;([1]Report!$B$7-1),D190&lt;([1]Report!$C$7+1)),[1]Report!$D$7,"|")))))</f>
        <v>|</v>
      </c>
    </row>
    <row r="191" spans="1:5" x14ac:dyDescent="0.25">
      <c r="A191" s="9" t="s">
        <v>247</v>
      </c>
      <c r="B191" s="4" t="s">
        <v>15</v>
      </c>
      <c r="C191" s="4" t="s">
        <v>5</v>
      </c>
      <c r="D191" s="7">
        <v>0</v>
      </c>
      <c r="E191" s="6" t="str">
        <f>IF(AND(D191&gt;([1]Report!$B$3-1),D191&lt;([1]Report!$C$3+1)),[1]Report!$D$3,IF(AND(D191&gt;([1]Report!$B$4-1),D191&lt;([1]Report!$C$4+1)),[1]Report!$D$4,IF(AND(D191&gt;([1]Report!$B$5-1),D191&lt;([1]Report!$C$5+1)),[1]Report!$D$5,IF(AND(D191&gt;([1]Report!$B$6-1),D191&lt;([1]Report!$C$6+1)),[1]Report!$D$6,IF(AND(D191&gt;([1]Report!$B$7-1),D191&lt;([1]Report!$C$7+1)),[1]Report!$D$7,"|")))))</f>
        <v>|</v>
      </c>
    </row>
    <row r="192" spans="1:5" x14ac:dyDescent="0.25">
      <c r="A192" s="9" t="s">
        <v>248</v>
      </c>
      <c r="B192" s="4" t="s">
        <v>15</v>
      </c>
      <c r="C192" s="4" t="s">
        <v>5</v>
      </c>
      <c r="D192" s="7">
        <v>0</v>
      </c>
      <c r="E192" s="6" t="str">
        <f>IF(AND(D192&gt;([1]Report!$B$3-1),D192&lt;([1]Report!$C$3+1)),[1]Report!$D$3,IF(AND(D192&gt;([1]Report!$B$4-1),D192&lt;([1]Report!$C$4+1)),[1]Report!$D$4,IF(AND(D192&gt;([1]Report!$B$5-1),D192&lt;([1]Report!$C$5+1)),[1]Report!$D$5,IF(AND(D192&gt;([1]Report!$B$6-1),D192&lt;([1]Report!$C$6+1)),[1]Report!$D$6,IF(AND(D192&gt;([1]Report!$B$7-1),D192&lt;([1]Report!$C$7+1)),[1]Report!$D$7,"|")))))</f>
        <v>|</v>
      </c>
    </row>
    <row r="193" spans="1:5" x14ac:dyDescent="0.25">
      <c r="A193" s="9" t="s">
        <v>249</v>
      </c>
      <c r="B193" s="4" t="s">
        <v>15</v>
      </c>
      <c r="C193" s="4" t="s">
        <v>5</v>
      </c>
      <c r="D193" s="7">
        <v>3</v>
      </c>
      <c r="E193" s="6">
        <f>IF(AND(D193&gt;([1]Report!$B$3-1),D193&lt;([1]Report!$C$3+1)),[1]Report!$D$3,IF(AND(D193&gt;([1]Report!$B$4-1),D193&lt;([1]Report!$C$4+1)),[1]Report!$D$4,IF(AND(D193&gt;([1]Report!$B$5-1),D193&lt;([1]Report!$C$5+1)),[1]Report!$D$5,IF(AND(D193&gt;([1]Report!$B$6-1),D193&lt;([1]Report!$C$6+1)),[1]Report!$D$6,IF(AND(D193&gt;([1]Report!$B$7-1),D193&lt;([1]Report!$C$7+1)),[1]Report!$D$7,"|")))))</f>
        <v>5000</v>
      </c>
    </row>
    <row r="194" spans="1:5" x14ac:dyDescent="0.25">
      <c r="A194" s="9" t="s">
        <v>250</v>
      </c>
      <c r="B194" s="4" t="s">
        <v>15</v>
      </c>
      <c r="C194" s="4" t="s">
        <v>5</v>
      </c>
      <c r="D194" s="7">
        <v>31</v>
      </c>
      <c r="E194" s="6">
        <f>IF(AND(D194&gt;([1]Report!$B$3-1),D194&lt;([1]Report!$C$3+1)),[1]Report!$D$3,IF(AND(D194&gt;([1]Report!$B$4-1),D194&lt;([1]Report!$C$4+1)),[1]Report!$D$4,IF(AND(D194&gt;([1]Report!$B$5-1),D194&lt;([1]Report!$C$5+1)),[1]Report!$D$5,IF(AND(D194&gt;([1]Report!$B$6-1),D194&lt;([1]Report!$C$6+1)),[1]Report!$D$6,IF(AND(D194&gt;([1]Report!$B$7-1),D194&lt;([1]Report!$C$7+1)),[1]Report!$D$7,"|")))))</f>
        <v>5000</v>
      </c>
    </row>
    <row r="195" spans="1:5" x14ac:dyDescent="0.25">
      <c r="A195" s="9" t="s">
        <v>251</v>
      </c>
      <c r="B195" s="4" t="s">
        <v>15</v>
      </c>
      <c r="C195" s="4" t="s">
        <v>5</v>
      </c>
      <c r="D195" s="7">
        <v>56</v>
      </c>
      <c r="E195" s="6">
        <f>IF(AND(D195&gt;([1]Report!$B$3-1),D195&lt;([1]Report!$C$3+1)),[1]Report!$D$3,IF(AND(D195&gt;([1]Report!$B$4-1),D195&lt;([1]Report!$C$4+1)),[1]Report!$D$4,IF(AND(D195&gt;([1]Report!$B$5-1),D195&lt;([1]Report!$C$5+1)),[1]Report!$D$5,IF(AND(D195&gt;([1]Report!$B$6-1),D195&lt;([1]Report!$C$6+1)),[1]Report!$D$6,IF(AND(D195&gt;([1]Report!$B$7-1),D195&lt;([1]Report!$C$7+1)),[1]Report!$D$7,"|")))))</f>
        <v>5000</v>
      </c>
    </row>
    <row r="196" spans="1:5" x14ac:dyDescent="0.25">
      <c r="A196" s="9" t="s">
        <v>252</v>
      </c>
      <c r="B196" s="4" t="s">
        <v>16</v>
      </c>
      <c r="C196" s="4" t="s">
        <v>5</v>
      </c>
      <c r="D196" s="7">
        <v>22</v>
      </c>
      <c r="E196" s="6">
        <f>IF(AND(D196&gt;([1]Report!$B$3-1),D196&lt;([1]Report!$C$3+1)),[1]Report!$D$3,IF(AND(D196&gt;([1]Report!$B$4-1),D196&lt;([1]Report!$C$4+1)),[1]Report!$D$4,IF(AND(D196&gt;([1]Report!$B$5-1),D196&lt;([1]Report!$C$5+1)),[1]Report!$D$5,IF(AND(D196&gt;([1]Report!$B$6-1),D196&lt;([1]Report!$C$6+1)),[1]Report!$D$6,IF(AND(D196&gt;([1]Report!$B$7-1),D196&lt;([1]Report!$C$7+1)),[1]Report!$D$7,"|")))))</f>
        <v>5000</v>
      </c>
    </row>
    <row r="197" spans="1:5" x14ac:dyDescent="0.25">
      <c r="A197" s="9" t="s">
        <v>253</v>
      </c>
      <c r="B197" s="4" t="s">
        <v>16</v>
      </c>
      <c r="C197" s="4" t="s">
        <v>5</v>
      </c>
      <c r="D197" s="7">
        <v>0</v>
      </c>
      <c r="E197" s="6" t="str">
        <f>IF(AND(D197&gt;([1]Report!$B$3-1),D197&lt;([1]Report!$C$3+1)),[1]Report!$D$3,IF(AND(D197&gt;([1]Report!$B$4-1),D197&lt;([1]Report!$C$4+1)),[1]Report!$D$4,IF(AND(D197&gt;([1]Report!$B$5-1),D197&lt;([1]Report!$C$5+1)),[1]Report!$D$5,IF(AND(D197&gt;([1]Report!$B$6-1),D197&lt;([1]Report!$C$6+1)),[1]Report!$D$6,IF(AND(D197&gt;([1]Report!$B$7-1),D197&lt;([1]Report!$C$7+1)),[1]Report!$D$7,"|")))))</f>
        <v>|</v>
      </c>
    </row>
    <row r="198" spans="1:5" x14ac:dyDescent="0.25">
      <c r="A198" s="9" t="s">
        <v>254</v>
      </c>
      <c r="B198" s="4" t="s">
        <v>16</v>
      </c>
      <c r="C198" s="4" t="s">
        <v>5</v>
      </c>
      <c r="D198" s="7">
        <v>3</v>
      </c>
      <c r="E198" s="6">
        <f>IF(AND(D198&gt;([1]Report!$B$3-1),D198&lt;([1]Report!$C$3+1)),[1]Report!$D$3,IF(AND(D198&gt;([1]Report!$B$4-1),D198&lt;([1]Report!$C$4+1)),[1]Report!$D$4,IF(AND(D198&gt;([1]Report!$B$5-1),D198&lt;([1]Report!$C$5+1)),[1]Report!$D$5,IF(AND(D198&gt;([1]Report!$B$6-1),D198&lt;([1]Report!$C$6+1)),[1]Report!$D$6,IF(AND(D198&gt;([1]Report!$B$7-1),D198&lt;([1]Report!$C$7+1)),[1]Report!$D$7,"|")))))</f>
        <v>5000</v>
      </c>
    </row>
    <row r="199" spans="1:5" x14ac:dyDescent="0.25">
      <c r="A199" s="9" t="s">
        <v>255</v>
      </c>
      <c r="B199" s="4" t="s">
        <v>16</v>
      </c>
      <c r="C199" s="4" t="s">
        <v>5</v>
      </c>
      <c r="D199" s="7">
        <v>2</v>
      </c>
      <c r="E199" s="6">
        <f>IF(AND(D199&gt;([1]Report!$B$3-1),D199&lt;([1]Report!$C$3+1)),[1]Report!$D$3,IF(AND(D199&gt;([1]Report!$B$4-1),D199&lt;([1]Report!$C$4+1)),[1]Report!$D$4,IF(AND(D199&gt;([1]Report!$B$5-1),D199&lt;([1]Report!$C$5+1)),[1]Report!$D$5,IF(AND(D199&gt;([1]Report!$B$6-1),D199&lt;([1]Report!$C$6+1)),[1]Report!$D$6,IF(AND(D199&gt;([1]Report!$B$7-1),D199&lt;([1]Report!$C$7+1)),[1]Report!$D$7,"|")))))</f>
        <v>5000</v>
      </c>
    </row>
    <row r="200" spans="1:5" x14ac:dyDescent="0.25">
      <c r="A200" s="9" t="s">
        <v>256</v>
      </c>
      <c r="B200" s="4" t="s">
        <v>16</v>
      </c>
      <c r="C200" s="4" t="s">
        <v>5</v>
      </c>
      <c r="D200" s="7">
        <v>1</v>
      </c>
      <c r="E200" s="6">
        <f>IF(AND(D200&gt;([1]Report!$B$3-1),D200&lt;([1]Report!$C$3+1)),[1]Report!$D$3,IF(AND(D200&gt;([1]Report!$B$4-1),D200&lt;([1]Report!$C$4+1)),[1]Report!$D$4,IF(AND(D200&gt;([1]Report!$B$5-1),D200&lt;([1]Report!$C$5+1)),[1]Report!$D$5,IF(AND(D200&gt;([1]Report!$B$6-1),D200&lt;([1]Report!$C$6+1)),[1]Report!$D$6,IF(AND(D200&gt;([1]Report!$B$7-1),D200&lt;([1]Report!$C$7+1)),[1]Report!$D$7,"|")))))</f>
        <v>5000</v>
      </c>
    </row>
    <row r="201" spans="1:5" x14ac:dyDescent="0.25">
      <c r="A201" s="9" t="s">
        <v>257</v>
      </c>
      <c r="B201" s="4" t="s">
        <v>16</v>
      </c>
      <c r="C201" s="4" t="s">
        <v>5</v>
      </c>
      <c r="D201" s="7">
        <v>1</v>
      </c>
      <c r="E201" s="6">
        <f>IF(AND(D201&gt;([1]Report!$B$3-1),D201&lt;([1]Report!$C$3+1)),[1]Report!$D$3,IF(AND(D201&gt;([1]Report!$B$4-1),D201&lt;([1]Report!$C$4+1)),[1]Report!$D$4,IF(AND(D201&gt;([1]Report!$B$5-1),D201&lt;([1]Report!$C$5+1)),[1]Report!$D$5,IF(AND(D201&gt;([1]Report!$B$6-1),D201&lt;([1]Report!$C$6+1)),[1]Report!$D$6,IF(AND(D201&gt;([1]Report!$B$7-1),D201&lt;([1]Report!$C$7+1)),[1]Report!$D$7,"|")))))</f>
        <v>5000</v>
      </c>
    </row>
    <row r="202" spans="1:5" x14ac:dyDescent="0.25">
      <c r="A202" s="9" t="s">
        <v>258</v>
      </c>
      <c r="B202" s="4" t="s">
        <v>16</v>
      </c>
      <c r="C202" s="4" t="s">
        <v>5</v>
      </c>
      <c r="D202" s="7">
        <v>15</v>
      </c>
      <c r="E202" s="6">
        <f>IF(AND(D202&gt;([1]Report!$B$3-1),D202&lt;([1]Report!$C$3+1)),[1]Report!$D$3,IF(AND(D202&gt;([1]Report!$B$4-1),D202&lt;([1]Report!$C$4+1)),[1]Report!$D$4,IF(AND(D202&gt;([1]Report!$B$5-1),D202&lt;([1]Report!$C$5+1)),[1]Report!$D$5,IF(AND(D202&gt;([1]Report!$B$6-1),D202&lt;([1]Report!$C$6+1)),[1]Report!$D$6,IF(AND(D202&gt;([1]Report!$B$7-1),D202&lt;([1]Report!$C$7+1)),[1]Report!$D$7,"|")))))</f>
        <v>5000</v>
      </c>
    </row>
    <row r="203" spans="1:5" x14ac:dyDescent="0.25">
      <c r="A203" s="9" t="s">
        <v>259</v>
      </c>
      <c r="B203" s="4" t="s">
        <v>16</v>
      </c>
      <c r="C203" s="4" t="s">
        <v>5</v>
      </c>
      <c r="D203" s="7">
        <v>1</v>
      </c>
      <c r="E203" s="6">
        <f>IF(AND(D203&gt;([1]Report!$B$3-1),D203&lt;([1]Report!$C$3+1)),[1]Report!$D$3,IF(AND(D203&gt;([1]Report!$B$4-1),D203&lt;([1]Report!$C$4+1)),[1]Report!$D$4,IF(AND(D203&gt;([1]Report!$B$5-1),D203&lt;([1]Report!$C$5+1)),[1]Report!$D$5,IF(AND(D203&gt;([1]Report!$B$6-1),D203&lt;([1]Report!$C$6+1)),[1]Report!$D$6,IF(AND(D203&gt;([1]Report!$B$7-1),D203&lt;([1]Report!$C$7+1)),[1]Report!$D$7,"|")))))</f>
        <v>5000</v>
      </c>
    </row>
    <row r="204" spans="1:5" x14ac:dyDescent="0.25">
      <c r="A204" s="9" t="s">
        <v>260</v>
      </c>
      <c r="B204" s="4" t="s">
        <v>16</v>
      </c>
      <c r="C204" s="4" t="s">
        <v>5</v>
      </c>
      <c r="D204" s="7">
        <v>3</v>
      </c>
      <c r="E204" s="6">
        <f>IF(AND(D204&gt;([1]Report!$B$3-1),D204&lt;([1]Report!$C$3+1)),[1]Report!$D$3,IF(AND(D204&gt;([1]Report!$B$4-1),D204&lt;([1]Report!$C$4+1)),[1]Report!$D$4,IF(AND(D204&gt;([1]Report!$B$5-1),D204&lt;([1]Report!$C$5+1)),[1]Report!$D$5,IF(AND(D204&gt;([1]Report!$B$6-1),D204&lt;([1]Report!$C$6+1)),[1]Report!$D$6,IF(AND(D204&gt;([1]Report!$B$7-1),D204&lt;([1]Report!$C$7+1)),[1]Report!$D$7,"|")))))</f>
        <v>5000</v>
      </c>
    </row>
    <row r="205" spans="1:5" x14ac:dyDescent="0.25">
      <c r="A205" s="9" t="s">
        <v>261</v>
      </c>
      <c r="B205" s="4" t="s">
        <v>17</v>
      </c>
      <c r="C205" s="4" t="s">
        <v>5</v>
      </c>
      <c r="D205" s="7">
        <v>222</v>
      </c>
      <c r="E205" s="6">
        <f>IF(AND(D205&gt;([1]Report!$B$3-1),D205&lt;([1]Report!$C$3+1)),[1]Report!$D$3,IF(AND(D205&gt;([1]Report!$B$4-1),D205&lt;([1]Report!$C$4+1)),[1]Report!$D$4,IF(AND(D205&gt;([1]Report!$B$5-1),D205&lt;([1]Report!$C$5+1)),[1]Report!$D$5,IF(AND(D205&gt;([1]Report!$B$6-1),D205&lt;([1]Report!$C$6+1)),[1]Report!$D$6,IF(AND(D205&gt;([1]Report!$B$7-1),D205&lt;([1]Report!$C$7+1)),[1]Report!$D$7,"|")))))</f>
        <v>6000</v>
      </c>
    </row>
    <row r="206" spans="1:5" x14ac:dyDescent="0.25">
      <c r="A206" s="9" t="s">
        <v>262</v>
      </c>
      <c r="B206" s="4" t="s">
        <v>17</v>
      </c>
      <c r="C206" s="4" t="s">
        <v>5</v>
      </c>
      <c r="D206" s="7">
        <v>24</v>
      </c>
      <c r="E206" s="6">
        <f>IF(AND(D206&gt;([1]Report!$B$3-1),D206&lt;([1]Report!$C$3+1)),[1]Report!$D$3,IF(AND(D206&gt;([1]Report!$B$4-1),D206&lt;([1]Report!$C$4+1)),[1]Report!$D$4,IF(AND(D206&gt;([1]Report!$B$5-1),D206&lt;([1]Report!$C$5+1)),[1]Report!$D$5,IF(AND(D206&gt;([1]Report!$B$6-1),D206&lt;([1]Report!$C$6+1)),[1]Report!$D$6,IF(AND(D206&gt;([1]Report!$B$7-1),D206&lt;([1]Report!$C$7+1)),[1]Report!$D$7,"|")))))</f>
        <v>5000</v>
      </c>
    </row>
    <row r="207" spans="1:5" x14ac:dyDescent="0.25">
      <c r="A207" s="9" t="s">
        <v>263</v>
      </c>
      <c r="B207" s="4" t="s">
        <v>17</v>
      </c>
      <c r="C207" s="4" t="s">
        <v>5</v>
      </c>
      <c r="D207" s="7">
        <v>77</v>
      </c>
      <c r="E207" s="6">
        <f>IF(AND(D207&gt;([1]Report!$B$3-1),D207&lt;([1]Report!$C$3+1)),[1]Report!$D$3,IF(AND(D207&gt;([1]Report!$B$4-1),D207&lt;([1]Report!$C$4+1)),[1]Report!$D$4,IF(AND(D207&gt;([1]Report!$B$5-1),D207&lt;([1]Report!$C$5+1)),[1]Report!$D$5,IF(AND(D207&gt;([1]Report!$B$6-1),D207&lt;([1]Report!$C$6+1)),[1]Report!$D$6,IF(AND(D207&gt;([1]Report!$B$7-1),D207&lt;([1]Report!$C$7+1)),[1]Report!$D$7,"|")))))</f>
        <v>5000</v>
      </c>
    </row>
    <row r="208" spans="1:5" x14ac:dyDescent="0.25">
      <c r="A208" s="9" t="s">
        <v>264</v>
      </c>
      <c r="B208" s="4" t="s">
        <v>17</v>
      </c>
      <c r="C208" s="4" t="s">
        <v>5</v>
      </c>
      <c r="D208" s="7">
        <v>10</v>
      </c>
      <c r="E208" s="6">
        <f>IF(AND(D208&gt;([1]Report!$B$3-1),D208&lt;([1]Report!$C$3+1)),[1]Report!$D$3,IF(AND(D208&gt;([1]Report!$B$4-1),D208&lt;([1]Report!$C$4+1)),[1]Report!$D$4,IF(AND(D208&gt;([1]Report!$B$5-1),D208&lt;([1]Report!$C$5+1)),[1]Report!$D$5,IF(AND(D208&gt;([1]Report!$B$6-1),D208&lt;([1]Report!$C$6+1)),[1]Report!$D$6,IF(AND(D208&gt;([1]Report!$B$7-1),D208&lt;([1]Report!$C$7+1)),[1]Report!$D$7,"|")))))</f>
        <v>5000</v>
      </c>
    </row>
    <row r="209" spans="1:5" x14ac:dyDescent="0.25">
      <c r="A209" s="9" t="s">
        <v>265</v>
      </c>
      <c r="B209" s="4" t="s">
        <v>17</v>
      </c>
      <c r="C209" s="4" t="s">
        <v>5</v>
      </c>
      <c r="D209" s="7">
        <v>9</v>
      </c>
      <c r="E209" s="6">
        <f>IF(AND(D209&gt;([1]Report!$B$3-1),D209&lt;([1]Report!$C$3+1)),[1]Report!$D$3,IF(AND(D209&gt;([1]Report!$B$4-1),D209&lt;([1]Report!$C$4+1)),[1]Report!$D$4,IF(AND(D209&gt;([1]Report!$B$5-1),D209&lt;([1]Report!$C$5+1)),[1]Report!$D$5,IF(AND(D209&gt;([1]Report!$B$6-1),D209&lt;([1]Report!$C$6+1)),[1]Report!$D$6,IF(AND(D209&gt;([1]Report!$B$7-1),D209&lt;([1]Report!$C$7+1)),[1]Report!$D$7,"|")))))</f>
        <v>5000</v>
      </c>
    </row>
    <row r="210" spans="1:5" x14ac:dyDescent="0.25">
      <c r="A210" s="9" t="s">
        <v>69</v>
      </c>
      <c r="B210" s="4" t="s">
        <v>17</v>
      </c>
      <c r="C210" s="4" t="s">
        <v>5</v>
      </c>
      <c r="D210" s="7">
        <v>96</v>
      </c>
      <c r="E210" s="6">
        <f>IF(AND(D210&gt;([1]Report!$B$3-1),D210&lt;([1]Report!$C$3+1)),[1]Report!$D$3,IF(AND(D210&gt;([1]Report!$B$4-1),D210&lt;([1]Report!$C$4+1)),[1]Report!$D$4,IF(AND(D210&gt;([1]Report!$B$5-1),D210&lt;([1]Report!$C$5+1)),[1]Report!$D$5,IF(AND(D210&gt;([1]Report!$B$6-1),D210&lt;([1]Report!$C$6+1)),[1]Report!$D$6,IF(AND(D210&gt;([1]Report!$B$7-1),D210&lt;([1]Report!$C$7+1)),[1]Report!$D$7,"|")))))</f>
        <v>5000</v>
      </c>
    </row>
    <row r="211" spans="1:5" x14ac:dyDescent="0.25">
      <c r="A211" s="9" t="s">
        <v>266</v>
      </c>
      <c r="B211" s="4" t="s">
        <v>17</v>
      </c>
      <c r="C211" s="4" t="s">
        <v>5</v>
      </c>
      <c r="D211" s="7">
        <v>60</v>
      </c>
      <c r="E211" s="6">
        <f>IF(AND(D211&gt;([1]Report!$B$3-1),D211&lt;([1]Report!$C$3+1)),[1]Report!$D$3,IF(AND(D211&gt;([1]Report!$B$4-1),D211&lt;([1]Report!$C$4+1)),[1]Report!$D$4,IF(AND(D211&gt;([1]Report!$B$5-1),D211&lt;([1]Report!$C$5+1)),[1]Report!$D$5,IF(AND(D211&gt;([1]Report!$B$6-1),D211&lt;([1]Report!$C$6+1)),[1]Report!$D$6,IF(AND(D211&gt;([1]Report!$B$7-1),D211&lt;([1]Report!$C$7+1)),[1]Report!$D$7,"|")))))</f>
        <v>5000</v>
      </c>
    </row>
    <row r="212" spans="1:5" x14ac:dyDescent="0.25">
      <c r="A212" s="9" t="s">
        <v>267</v>
      </c>
      <c r="B212" s="4" t="s">
        <v>17</v>
      </c>
      <c r="C212" s="4" t="s">
        <v>5</v>
      </c>
      <c r="D212" s="7">
        <v>0</v>
      </c>
      <c r="E212" s="6" t="str">
        <f>IF(AND(D212&gt;([1]Report!$B$3-1),D212&lt;([1]Report!$C$3+1)),[1]Report!$D$3,IF(AND(D212&gt;([1]Report!$B$4-1),D212&lt;([1]Report!$C$4+1)),[1]Report!$D$4,IF(AND(D212&gt;([1]Report!$B$5-1),D212&lt;([1]Report!$C$5+1)),[1]Report!$D$5,IF(AND(D212&gt;([1]Report!$B$6-1),D212&lt;([1]Report!$C$6+1)),[1]Report!$D$6,IF(AND(D212&gt;([1]Report!$B$7-1),D212&lt;([1]Report!$C$7+1)),[1]Report!$D$7,"|")))))</f>
        <v>|</v>
      </c>
    </row>
    <row r="213" spans="1:5" x14ac:dyDescent="0.25">
      <c r="A213" s="9" t="s">
        <v>268</v>
      </c>
      <c r="B213" s="4" t="s">
        <v>17</v>
      </c>
      <c r="C213" s="4" t="s">
        <v>5</v>
      </c>
      <c r="D213" s="7">
        <v>15</v>
      </c>
      <c r="E213" s="6">
        <f>IF(AND(D213&gt;([1]Report!$B$3-1),D213&lt;([1]Report!$C$3+1)),[1]Report!$D$3,IF(AND(D213&gt;([1]Report!$B$4-1),D213&lt;([1]Report!$C$4+1)),[1]Report!$D$4,IF(AND(D213&gt;([1]Report!$B$5-1),D213&lt;([1]Report!$C$5+1)),[1]Report!$D$5,IF(AND(D213&gt;([1]Report!$B$6-1),D213&lt;([1]Report!$C$6+1)),[1]Report!$D$6,IF(AND(D213&gt;([1]Report!$B$7-1),D213&lt;([1]Report!$C$7+1)),[1]Report!$D$7,"|")))))</f>
        <v>5000</v>
      </c>
    </row>
    <row r="214" spans="1:5" x14ac:dyDescent="0.25">
      <c r="A214" s="9" t="s">
        <v>269</v>
      </c>
      <c r="B214" s="4" t="s">
        <v>17</v>
      </c>
      <c r="C214" s="4" t="s">
        <v>5</v>
      </c>
      <c r="D214" s="7">
        <v>10</v>
      </c>
      <c r="E214" s="6">
        <f>IF(AND(D214&gt;([1]Report!$B$3-1),D214&lt;([1]Report!$C$3+1)),[1]Report!$D$3,IF(AND(D214&gt;([1]Report!$B$4-1),D214&lt;([1]Report!$C$4+1)),[1]Report!$D$4,IF(AND(D214&gt;([1]Report!$B$5-1),D214&lt;([1]Report!$C$5+1)),[1]Report!$D$5,IF(AND(D214&gt;([1]Report!$B$6-1),D214&lt;([1]Report!$C$6+1)),[1]Report!$D$6,IF(AND(D214&gt;([1]Report!$B$7-1),D214&lt;([1]Report!$C$7+1)),[1]Report!$D$7,"|")))))</f>
        <v>5000</v>
      </c>
    </row>
    <row r="215" spans="1:5" x14ac:dyDescent="0.25">
      <c r="A215" s="9" t="s">
        <v>270</v>
      </c>
      <c r="B215" s="4" t="s">
        <v>17</v>
      </c>
      <c r="C215" s="4" t="s">
        <v>5</v>
      </c>
      <c r="D215" s="7">
        <v>29</v>
      </c>
      <c r="E215" s="6">
        <f>IF(AND(D215&gt;([1]Report!$B$3-1),D215&lt;([1]Report!$C$3+1)),[1]Report!$D$3,IF(AND(D215&gt;([1]Report!$B$4-1),D215&lt;([1]Report!$C$4+1)),[1]Report!$D$4,IF(AND(D215&gt;([1]Report!$B$5-1),D215&lt;([1]Report!$C$5+1)),[1]Report!$D$5,IF(AND(D215&gt;([1]Report!$B$6-1),D215&lt;([1]Report!$C$6+1)),[1]Report!$D$6,IF(AND(D215&gt;([1]Report!$B$7-1),D215&lt;([1]Report!$C$7+1)),[1]Report!$D$7,"|")))))</f>
        <v>5000</v>
      </c>
    </row>
    <row r="216" spans="1:5" x14ac:dyDescent="0.25">
      <c r="A216" s="9" t="s">
        <v>271</v>
      </c>
      <c r="B216" s="4" t="s">
        <v>18</v>
      </c>
      <c r="C216" s="4" t="s">
        <v>5</v>
      </c>
      <c r="D216" s="7">
        <v>38</v>
      </c>
      <c r="E216" s="6">
        <f>IF(AND(D216&gt;([1]Report!$B$3-1),D216&lt;([1]Report!$C$3+1)),[1]Report!$D$3,IF(AND(D216&gt;([1]Report!$B$4-1),D216&lt;([1]Report!$C$4+1)),[1]Report!$D$4,IF(AND(D216&gt;([1]Report!$B$5-1),D216&lt;([1]Report!$C$5+1)),[1]Report!$D$5,IF(AND(D216&gt;([1]Report!$B$6-1),D216&lt;([1]Report!$C$6+1)),[1]Report!$D$6,IF(AND(D216&gt;([1]Report!$B$7-1),D216&lt;([1]Report!$C$7+1)),[1]Report!$D$7,"|")))))</f>
        <v>5000</v>
      </c>
    </row>
    <row r="217" spans="1:5" x14ac:dyDescent="0.25">
      <c r="A217" s="9" t="s">
        <v>272</v>
      </c>
      <c r="B217" s="4" t="s">
        <v>18</v>
      </c>
      <c r="C217" s="4" t="s">
        <v>5</v>
      </c>
      <c r="D217" s="7">
        <v>907</v>
      </c>
      <c r="E217" s="6">
        <f>IF(AND(D217&gt;([1]Report!$B$3-1),D217&lt;([1]Report!$C$3+1)),[1]Report!$D$3,IF(AND(D217&gt;([1]Report!$B$4-1),D217&lt;([1]Report!$C$4+1)),[1]Report!$D$4,IF(AND(D217&gt;([1]Report!$B$5-1),D217&lt;([1]Report!$C$5+1)),[1]Report!$D$5,IF(AND(D217&gt;([1]Report!$B$6-1),D217&lt;([1]Report!$C$6+1)),[1]Report!$D$6,IF(AND(D217&gt;([1]Report!$B$7-1),D217&lt;([1]Report!$C$7+1)),[1]Report!$D$7,"|")))))</f>
        <v>8000</v>
      </c>
    </row>
    <row r="218" spans="1:5" x14ac:dyDescent="0.25">
      <c r="A218" s="9" t="s">
        <v>273</v>
      </c>
      <c r="B218" s="4" t="s">
        <v>18</v>
      </c>
      <c r="C218" s="4" t="s">
        <v>5</v>
      </c>
      <c r="D218" s="7">
        <v>163</v>
      </c>
      <c r="E218" s="6">
        <f>IF(AND(D218&gt;([1]Report!$B$3-1),D218&lt;([1]Report!$C$3+1)),[1]Report!$D$3,IF(AND(D218&gt;([1]Report!$B$4-1),D218&lt;([1]Report!$C$4+1)),[1]Report!$D$4,IF(AND(D218&gt;([1]Report!$B$5-1),D218&lt;([1]Report!$C$5+1)),[1]Report!$D$5,IF(AND(D218&gt;([1]Report!$B$6-1),D218&lt;([1]Report!$C$6+1)),[1]Report!$D$6,IF(AND(D218&gt;([1]Report!$B$7-1),D218&lt;([1]Report!$C$7+1)),[1]Report!$D$7,"|")))))</f>
        <v>5000</v>
      </c>
    </row>
    <row r="219" spans="1:5" x14ac:dyDescent="0.25">
      <c r="A219" s="9" t="s">
        <v>274</v>
      </c>
      <c r="B219" s="4" t="s">
        <v>18</v>
      </c>
      <c r="C219" s="4" t="s">
        <v>5</v>
      </c>
      <c r="D219" s="7">
        <v>13</v>
      </c>
      <c r="E219" s="6">
        <f>IF(AND(D219&gt;([1]Report!$B$3-1),D219&lt;([1]Report!$C$3+1)),[1]Report!$D$3,IF(AND(D219&gt;([1]Report!$B$4-1),D219&lt;([1]Report!$C$4+1)),[1]Report!$D$4,IF(AND(D219&gt;([1]Report!$B$5-1),D219&lt;([1]Report!$C$5+1)),[1]Report!$D$5,IF(AND(D219&gt;([1]Report!$B$6-1),D219&lt;([1]Report!$C$6+1)),[1]Report!$D$6,IF(AND(D219&gt;([1]Report!$B$7-1),D219&lt;([1]Report!$C$7+1)),[1]Report!$D$7,"|")))))</f>
        <v>5000</v>
      </c>
    </row>
    <row r="220" spans="1:5" x14ac:dyDescent="0.25">
      <c r="A220" s="9" t="s">
        <v>275</v>
      </c>
      <c r="B220" s="4" t="s">
        <v>18</v>
      </c>
      <c r="C220" s="4" t="s">
        <v>5</v>
      </c>
      <c r="D220" s="7">
        <v>201</v>
      </c>
      <c r="E220" s="6">
        <f>IF(AND(D220&gt;([1]Report!$B$3-1),D220&lt;([1]Report!$C$3+1)),[1]Report!$D$3,IF(AND(D220&gt;([1]Report!$B$4-1),D220&lt;([1]Report!$C$4+1)),[1]Report!$D$4,IF(AND(D220&gt;([1]Report!$B$5-1),D220&lt;([1]Report!$C$5+1)),[1]Report!$D$5,IF(AND(D220&gt;([1]Report!$B$6-1),D220&lt;([1]Report!$C$6+1)),[1]Report!$D$6,IF(AND(D220&gt;([1]Report!$B$7-1),D220&lt;([1]Report!$C$7+1)),[1]Report!$D$7,"|")))))</f>
        <v>6000</v>
      </c>
    </row>
    <row r="221" spans="1:5" x14ac:dyDescent="0.25">
      <c r="A221" s="9" t="s">
        <v>276</v>
      </c>
      <c r="B221" s="4" t="s">
        <v>18</v>
      </c>
      <c r="C221" s="4" t="s">
        <v>5</v>
      </c>
      <c r="D221" s="7">
        <v>140</v>
      </c>
      <c r="E221" s="6">
        <f>IF(AND(D221&gt;([1]Report!$B$3-1),D221&lt;([1]Report!$C$3+1)),[1]Report!$D$3,IF(AND(D221&gt;([1]Report!$B$4-1),D221&lt;([1]Report!$C$4+1)),[1]Report!$D$4,IF(AND(D221&gt;([1]Report!$B$5-1),D221&lt;([1]Report!$C$5+1)),[1]Report!$D$5,IF(AND(D221&gt;([1]Report!$B$6-1),D221&lt;([1]Report!$C$6+1)),[1]Report!$D$6,IF(AND(D221&gt;([1]Report!$B$7-1),D221&lt;([1]Report!$C$7+1)),[1]Report!$D$7,"|")))))</f>
        <v>5000</v>
      </c>
    </row>
    <row r="222" spans="1:5" x14ac:dyDescent="0.25">
      <c r="A222" s="9" t="s">
        <v>277</v>
      </c>
      <c r="B222" s="4" t="s">
        <v>18</v>
      </c>
      <c r="C222" s="4" t="s">
        <v>5</v>
      </c>
      <c r="D222" s="7">
        <v>19</v>
      </c>
      <c r="E222" s="6">
        <f>IF(AND(D222&gt;([1]Report!$B$3-1),D222&lt;([1]Report!$C$3+1)),[1]Report!$D$3,IF(AND(D222&gt;([1]Report!$B$4-1),D222&lt;([1]Report!$C$4+1)),[1]Report!$D$4,IF(AND(D222&gt;([1]Report!$B$5-1),D222&lt;([1]Report!$C$5+1)),[1]Report!$D$5,IF(AND(D222&gt;([1]Report!$B$6-1),D222&lt;([1]Report!$C$6+1)),[1]Report!$D$6,IF(AND(D222&gt;([1]Report!$B$7-1),D222&lt;([1]Report!$C$7+1)),[1]Report!$D$7,"|")))))</f>
        <v>5000</v>
      </c>
    </row>
    <row r="223" spans="1:5" x14ac:dyDescent="0.25">
      <c r="A223" s="9" t="s">
        <v>278</v>
      </c>
      <c r="B223" s="4" t="s">
        <v>18</v>
      </c>
      <c r="C223" s="4" t="s">
        <v>5</v>
      </c>
      <c r="D223" s="7">
        <v>13</v>
      </c>
      <c r="E223" s="6">
        <f>IF(AND(D223&gt;([1]Report!$B$3-1),D223&lt;([1]Report!$C$3+1)),[1]Report!$D$3,IF(AND(D223&gt;([1]Report!$B$4-1),D223&lt;([1]Report!$C$4+1)),[1]Report!$D$4,IF(AND(D223&gt;([1]Report!$B$5-1),D223&lt;([1]Report!$C$5+1)),[1]Report!$D$5,IF(AND(D223&gt;([1]Report!$B$6-1),D223&lt;([1]Report!$C$6+1)),[1]Report!$D$6,IF(AND(D223&gt;([1]Report!$B$7-1),D223&lt;([1]Report!$C$7+1)),[1]Report!$D$7,"|")))))</f>
        <v>5000</v>
      </c>
    </row>
    <row r="224" spans="1:5" x14ac:dyDescent="0.25">
      <c r="A224" s="9" t="s">
        <v>279</v>
      </c>
      <c r="B224" s="4" t="s">
        <v>18</v>
      </c>
      <c r="C224" s="4" t="s">
        <v>5</v>
      </c>
      <c r="D224" s="7">
        <v>18</v>
      </c>
      <c r="E224" s="6">
        <f>IF(AND(D224&gt;([1]Report!$B$3-1),D224&lt;([1]Report!$C$3+1)),[1]Report!$D$3,IF(AND(D224&gt;([1]Report!$B$4-1),D224&lt;([1]Report!$C$4+1)),[1]Report!$D$4,IF(AND(D224&gt;([1]Report!$B$5-1),D224&lt;([1]Report!$C$5+1)),[1]Report!$D$5,IF(AND(D224&gt;([1]Report!$B$6-1),D224&lt;([1]Report!$C$6+1)),[1]Report!$D$6,IF(AND(D224&gt;([1]Report!$B$7-1),D224&lt;([1]Report!$C$7+1)),[1]Report!$D$7,"|")))))</f>
        <v>5000</v>
      </c>
    </row>
    <row r="225" spans="1:5" x14ac:dyDescent="0.25">
      <c r="A225" s="9" t="s">
        <v>280</v>
      </c>
      <c r="B225" s="4" t="s">
        <v>18</v>
      </c>
      <c r="C225" s="4" t="s">
        <v>5</v>
      </c>
      <c r="D225" s="7">
        <v>134</v>
      </c>
      <c r="E225" s="6">
        <f>IF(AND(D225&gt;([1]Report!$B$3-1),D225&lt;([1]Report!$C$3+1)),[1]Report!$D$3,IF(AND(D225&gt;([1]Report!$B$4-1),D225&lt;([1]Report!$C$4+1)),[1]Report!$D$4,IF(AND(D225&gt;([1]Report!$B$5-1),D225&lt;([1]Report!$C$5+1)),[1]Report!$D$5,IF(AND(D225&gt;([1]Report!$B$6-1),D225&lt;([1]Report!$C$6+1)),[1]Report!$D$6,IF(AND(D225&gt;([1]Report!$B$7-1),D225&lt;([1]Report!$C$7+1)),[1]Report!$D$7,"|")))))</f>
        <v>5000</v>
      </c>
    </row>
    <row r="226" spans="1:5" x14ac:dyDescent="0.25">
      <c r="A226" s="9" t="s">
        <v>281</v>
      </c>
      <c r="B226" s="4" t="s">
        <v>18</v>
      </c>
      <c r="C226" s="4" t="s">
        <v>5</v>
      </c>
      <c r="D226" s="7">
        <v>7</v>
      </c>
      <c r="E226" s="6">
        <f>IF(AND(D226&gt;([1]Report!$B$3-1),D226&lt;([1]Report!$C$3+1)),[1]Report!$D$3,IF(AND(D226&gt;([1]Report!$B$4-1),D226&lt;([1]Report!$C$4+1)),[1]Report!$D$4,IF(AND(D226&gt;([1]Report!$B$5-1),D226&lt;([1]Report!$C$5+1)),[1]Report!$D$5,IF(AND(D226&gt;([1]Report!$B$6-1),D226&lt;([1]Report!$C$6+1)),[1]Report!$D$6,IF(AND(D226&gt;([1]Report!$B$7-1),D226&lt;([1]Report!$C$7+1)),[1]Report!$D$7,"|")))))</f>
        <v>5000</v>
      </c>
    </row>
    <row r="227" spans="1:5" x14ac:dyDescent="0.25">
      <c r="A227" s="9" t="s">
        <v>282</v>
      </c>
      <c r="B227" s="4" t="s">
        <v>18</v>
      </c>
      <c r="C227" s="4" t="s">
        <v>5</v>
      </c>
      <c r="D227" s="7">
        <v>0</v>
      </c>
      <c r="E227" s="6" t="str">
        <f>IF(AND(D227&gt;([1]Report!$B$3-1),D227&lt;([1]Report!$C$3+1)),[1]Report!$D$3,IF(AND(D227&gt;([1]Report!$B$4-1),D227&lt;([1]Report!$C$4+1)),[1]Report!$D$4,IF(AND(D227&gt;([1]Report!$B$5-1),D227&lt;([1]Report!$C$5+1)),[1]Report!$D$5,IF(AND(D227&gt;([1]Report!$B$6-1),D227&lt;([1]Report!$C$6+1)),[1]Report!$D$6,IF(AND(D227&gt;([1]Report!$B$7-1),D227&lt;([1]Report!$C$7+1)),[1]Report!$D$7,"|")))))</f>
        <v>|</v>
      </c>
    </row>
    <row r="228" spans="1:5" x14ac:dyDescent="0.25">
      <c r="A228" s="9" t="s">
        <v>283</v>
      </c>
      <c r="B228" s="4" t="s">
        <v>18</v>
      </c>
      <c r="C228" s="4" t="s">
        <v>5</v>
      </c>
      <c r="D228" s="7">
        <v>79</v>
      </c>
      <c r="E228" s="6">
        <f>IF(AND(D228&gt;([1]Report!$B$3-1),D228&lt;([1]Report!$C$3+1)),[1]Report!$D$3,IF(AND(D228&gt;([1]Report!$B$4-1),D228&lt;([1]Report!$C$4+1)),[1]Report!$D$4,IF(AND(D228&gt;([1]Report!$B$5-1),D228&lt;([1]Report!$C$5+1)),[1]Report!$D$5,IF(AND(D228&gt;([1]Report!$B$6-1),D228&lt;([1]Report!$C$6+1)),[1]Report!$D$6,IF(AND(D228&gt;([1]Report!$B$7-1),D228&lt;([1]Report!$C$7+1)),[1]Report!$D$7,"|")))))</f>
        <v>5000</v>
      </c>
    </row>
    <row r="229" spans="1:5" x14ac:dyDescent="0.25">
      <c r="A229" s="9" t="s">
        <v>284</v>
      </c>
      <c r="B229" s="4" t="s">
        <v>18</v>
      </c>
      <c r="C229" s="4" t="s">
        <v>5</v>
      </c>
      <c r="D229" s="7">
        <v>2</v>
      </c>
      <c r="E229" s="6">
        <f>IF(AND(D229&gt;([1]Report!$B$3-1),D229&lt;([1]Report!$C$3+1)),[1]Report!$D$3,IF(AND(D229&gt;([1]Report!$B$4-1),D229&lt;([1]Report!$C$4+1)),[1]Report!$D$4,IF(AND(D229&gt;([1]Report!$B$5-1),D229&lt;([1]Report!$C$5+1)),[1]Report!$D$5,IF(AND(D229&gt;([1]Report!$B$6-1),D229&lt;([1]Report!$C$6+1)),[1]Report!$D$6,IF(AND(D229&gt;([1]Report!$B$7-1),D229&lt;([1]Report!$C$7+1)),[1]Report!$D$7,"|")))))</f>
        <v>5000</v>
      </c>
    </row>
    <row r="230" spans="1:5" x14ac:dyDescent="0.25">
      <c r="A230" s="9" t="s">
        <v>285</v>
      </c>
      <c r="B230" s="4" t="s">
        <v>18</v>
      </c>
      <c r="C230" s="4" t="s">
        <v>5</v>
      </c>
      <c r="D230" s="7">
        <v>6</v>
      </c>
      <c r="E230" s="6">
        <f>IF(AND(D230&gt;([1]Report!$B$3-1),D230&lt;([1]Report!$C$3+1)),[1]Report!$D$3,IF(AND(D230&gt;([1]Report!$B$4-1),D230&lt;([1]Report!$C$4+1)),[1]Report!$D$4,IF(AND(D230&gt;([1]Report!$B$5-1),D230&lt;([1]Report!$C$5+1)),[1]Report!$D$5,IF(AND(D230&gt;([1]Report!$B$6-1),D230&lt;([1]Report!$C$6+1)),[1]Report!$D$6,IF(AND(D230&gt;([1]Report!$B$7-1),D230&lt;([1]Report!$C$7+1)),[1]Report!$D$7,"|")))))</f>
        <v>5000</v>
      </c>
    </row>
    <row r="231" spans="1:5" x14ac:dyDescent="0.25">
      <c r="A231" s="9" t="s">
        <v>286</v>
      </c>
      <c r="B231" s="4" t="s">
        <v>18</v>
      </c>
      <c r="C231" s="4" t="s">
        <v>5</v>
      </c>
      <c r="D231" s="7">
        <v>2</v>
      </c>
      <c r="E231" s="6">
        <f>IF(AND(D231&gt;([1]Report!$B$3-1),D231&lt;([1]Report!$C$3+1)),[1]Report!$D$3,IF(AND(D231&gt;([1]Report!$B$4-1),D231&lt;([1]Report!$C$4+1)),[1]Report!$D$4,IF(AND(D231&gt;([1]Report!$B$5-1),D231&lt;([1]Report!$C$5+1)),[1]Report!$D$5,IF(AND(D231&gt;([1]Report!$B$6-1),D231&lt;([1]Report!$C$6+1)),[1]Report!$D$6,IF(AND(D231&gt;([1]Report!$B$7-1),D231&lt;([1]Report!$C$7+1)),[1]Report!$D$7,"|")))))</f>
        <v>5000</v>
      </c>
    </row>
    <row r="232" spans="1:5" x14ac:dyDescent="0.25">
      <c r="A232" s="9" t="s">
        <v>287</v>
      </c>
      <c r="B232" s="4" t="s">
        <v>18</v>
      </c>
      <c r="C232" s="4" t="s">
        <v>5</v>
      </c>
      <c r="D232" s="7">
        <v>5</v>
      </c>
      <c r="E232" s="6">
        <f>IF(AND(D232&gt;([1]Report!$B$3-1),D232&lt;([1]Report!$C$3+1)),[1]Report!$D$3,IF(AND(D232&gt;([1]Report!$B$4-1),D232&lt;([1]Report!$C$4+1)),[1]Report!$D$4,IF(AND(D232&gt;([1]Report!$B$5-1),D232&lt;([1]Report!$C$5+1)),[1]Report!$D$5,IF(AND(D232&gt;([1]Report!$B$6-1),D232&lt;([1]Report!$C$6+1)),[1]Report!$D$6,IF(AND(D232&gt;([1]Report!$B$7-1),D232&lt;([1]Report!$C$7+1)),[1]Report!$D$7,"|")))))</f>
        <v>5000</v>
      </c>
    </row>
    <row r="233" spans="1:5" x14ac:dyDescent="0.25">
      <c r="A233" s="9" t="s">
        <v>288</v>
      </c>
      <c r="B233" s="4" t="s">
        <v>18</v>
      </c>
      <c r="C233" s="4" t="s">
        <v>5</v>
      </c>
      <c r="D233" s="7">
        <v>6</v>
      </c>
      <c r="E233" s="6">
        <f>IF(AND(D233&gt;([1]Report!$B$3-1),D233&lt;([1]Report!$C$3+1)),[1]Report!$D$3,IF(AND(D233&gt;([1]Report!$B$4-1),D233&lt;([1]Report!$C$4+1)),[1]Report!$D$4,IF(AND(D233&gt;([1]Report!$B$5-1),D233&lt;([1]Report!$C$5+1)),[1]Report!$D$5,IF(AND(D233&gt;([1]Report!$B$6-1),D233&lt;([1]Report!$C$6+1)),[1]Report!$D$6,IF(AND(D233&gt;([1]Report!$B$7-1),D233&lt;([1]Report!$C$7+1)),[1]Report!$D$7,"|")))))</f>
        <v>5000</v>
      </c>
    </row>
    <row r="234" spans="1:5" x14ac:dyDescent="0.25">
      <c r="A234" s="9" t="s">
        <v>289</v>
      </c>
      <c r="B234" s="4" t="s">
        <v>18</v>
      </c>
      <c r="C234" s="4" t="s">
        <v>5</v>
      </c>
      <c r="D234" s="7">
        <v>16</v>
      </c>
      <c r="E234" s="6">
        <f>IF(AND(D234&gt;([1]Report!$B$3-1),D234&lt;([1]Report!$C$3+1)),[1]Report!$D$3,IF(AND(D234&gt;([1]Report!$B$4-1),D234&lt;([1]Report!$C$4+1)),[1]Report!$D$4,IF(AND(D234&gt;([1]Report!$B$5-1),D234&lt;([1]Report!$C$5+1)),[1]Report!$D$5,IF(AND(D234&gt;([1]Report!$B$6-1),D234&lt;([1]Report!$C$6+1)),[1]Report!$D$6,IF(AND(D234&gt;([1]Report!$B$7-1),D234&lt;([1]Report!$C$7+1)),[1]Report!$D$7,"|")))))</f>
        <v>5000</v>
      </c>
    </row>
    <row r="235" spans="1:5" x14ac:dyDescent="0.25">
      <c r="A235" s="9" t="s">
        <v>290</v>
      </c>
      <c r="B235" s="4" t="s">
        <v>18</v>
      </c>
      <c r="C235" s="4" t="s">
        <v>5</v>
      </c>
      <c r="D235" s="7">
        <v>24</v>
      </c>
      <c r="E235" s="6">
        <f>IF(AND(D235&gt;([1]Report!$B$3-1),D235&lt;([1]Report!$C$3+1)),[1]Report!$D$3,IF(AND(D235&gt;([1]Report!$B$4-1),D235&lt;([1]Report!$C$4+1)),[1]Report!$D$4,IF(AND(D235&gt;([1]Report!$B$5-1),D235&lt;([1]Report!$C$5+1)),[1]Report!$D$5,IF(AND(D235&gt;([1]Report!$B$6-1),D235&lt;([1]Report!$C$6+1)),[1]Report!$D$6,IF(AND(D235&gt;([1]Report!$B$7-1),D235&lt;([1]Report!$C$7+1)),[1]Report!$D$7,"|")))))</f>
        <v>5000</v>
      </c>
    </row>
    <row r="236" spans="1:5" x14ac:dyDescent="0.25">
      <c r="A236" s="9" t="s">
        <v>291</v>
      </c>
      <c r="B236" s="4" t="s">
        <v>18</v>
      </c>
      <c r="C236" s="4" t="s">
        <v>5</v>
      </c>
      <c r="D236" s="7">
        <v>25</v>
      </c>
      <c r="E236" s="6">
        <f>IF(AND(D236&gt;([1]Report!$B$3-1),D236&lt;([1]Report!$C$3+1)),[1]Report!$D$3,IF(AND(D236&gt;([1]Report!$B$4-1),D236&lt;([1]Report!$C$4+1)),[1]Report!$D$4,IF(AND(D236&gt;([1]Report!$B$5-1),D236&lt;([1]Report!$C$5+1)),[1]Report!$D$5,IF(AND(D236&gt;([1]Report!$B$6-1),D236&lt;([1]Report!$C$6+1)),[1]Report!$D$6,IF(AND(D236&gt;([1]Report!$B$7-1),D236&lt;([1]Report!$C$7+1)),[1]Report!$D$7,"|")))))</f>
        <v>5000</v>
      </c>
    </row>
    <row r="237" spans="1:5" x14ac:dyDescent="0.25">
      <c r="A237" s="9" t="s">
        <v>292</v>
      </c>
      <c r="B237" s="4" t="s">
        <v>19</v>
      </c>
      <c r="C237" s="4" t="s">
        <v>5</v>
      </c>
      <c r="D237" s="7">
        <v>833</v>
      </c>
      <c r="E237" s="6">
        <f>IF(AND(D237&gt;([1]Report!$B$3-1),D237&lt;([1]Report!$C$3+1)),[1]Report!$D$3,IF(AND(D237&gt;([1]Report!$B$4-1),D237&lt;([1]Report!$C$4+1)),[1]Report!$D$4,IF(AND(D237&gt;([1]Report!$B$5-1),D237&lt;([1]Report!$C$5+1)),[1]Report!$D$5,IF(AND(D237&gt;([1]Report!$B$6-1),D237&lt;([1]Report!$C$6+1)),[1]Report!$D$6,IF(AND(D237&gt;([1]Report!$B$7-1),D237&lt;([1]Report!$C$7+1)),[1]Report!$D$7,"|")))))</f>
        <v>8000</v>
      </c>
    </row>
    <row r="238" spans="1:5" x14ac:dyDescent="0.25">
      <c r="A238" s="9" t="s">
        <v>293</v>
      </c>
      <c r="B238" s="4" t="s">
        <v>19</v>
      </c>
      <c r="C238" s="4" t="s">
        <v>5</v>
      </c>
      <c r="D238" s="7">
        <v>130</v>
      </c>
      <c r="E238" s="6">
        <f>IF(AND(D238&gt;([1]Report!$B$3-1),D238&lt;([1]Report!$C$3+1)),[1]Report!$D$3,IF(AND(D238&gt;([1]Report!$B$4-1),D238&lt;([1]Report!$C$4+1)),[1]Report!$D$4,IF(AND(D238&gt;([1]Report!$B$5-1),D238&lt;([1]Report!$C$5+1)),[1]Report!$D$5,IF(AND(D238&gt;([1]Report!$B$6-1),D238&lt;([1]Report!$C$6+1)),[1]Report!$D$6,IF(AND(D238&gt;([1]Report!$B$7-1),D238&lt;([1]Report!$C$7+1)),[1]Report!$D$7,"|")))))</f>
        <v>5000</v>
      </c>
    </row>
    <row r="239" spans="1:5" x14ac:dyDescent="0.25">
      <c r="A239" s="9" t="s">
        <v>294</v>
      </c>
      <c r="B239" s="4" t="s">
        <v>19</v>
      </c>
      <c r="C239" s="4" t="s">
        <v>5</v>
      </c>
      <c r="D239" s="7">
        <v>546</v>
      </c>
      <c r="E239" s="6">
        <f>IF(AND(D239&gt;([1]Report!$B$3-1),D239&lt;([1]Report!$C$3+1)),[1]Report!$D$3,IF(AND(D239&gt;([1]Report!$B$4-1),D239&lt;([1]Report!$C$4+1)),[1]Report!$D$4,IF(AND(D239&gt;([1]Report!$B$5-1),D239&lt;([1]Report!$C$5+1)),[1]Report!$D$5,IF(AND(D239&gt;([1]Report!$B$6-1),D239&lt;([1]Report!$C$6+1)),[1]Report!$D$6,IF(AND(D239&gt;([1]Report!$B$7-1),D239&lt;([1]Report!$C$7+1)),[1]Report!$D$7,"|")))))</f>
        <v>8000</v>
      </c>
    </row>
    <row r="240" spans="1:5" x14ac:dyDescent="0.25">
      <c r="A240" s="9" t="s">
        <v>295</v>
      </c>
      <c r="B240" s="4" t="s">
        <v>19</v>
      </c>
      <c r="C240" s="4" t="s">
        <v>5</v>
      </c>
      <c r="D240" s="7">
        <v>0</v>
      </c>
      <c r="E240" s="6" t="str">
        <f>IF(AND(D240&gt;([1]Report!$B$3-1),D240&lt;([1]Report!$C$3+1)),[1]Report!$D$3,IF(AND(D240&gt;([1]Report!$B$4-1),D240&lt;([1]Report!$C$4+1)),[1]Report!$D$4,IF(AND(D240&gt;([1]Report!$B$5-1),D240&lt;([1]Report!$C$5+1)),[1]Report!$D$5,IF(AND(D240&gt;([1]Report!$B$6-1),D240&lt;([1]Report!$C$6+1)),[1]Report!$D$6,IF(AND(D240&gt;([1]Report!$B$7-1),D240&lt;([1]Report!$C$7+1)),[1]Report!$D$7,"|")))))</f>
        <v>|</v>
      </c>
    </row>
    <row r="241" spans="1:5" x14ac:dyDescent="0.25">
      <c r="A241" s="9" t="s">
        <v>296</v>
      </c>
      <c r="B241" s="4" t="s">
        <v>19</v>
      </c>
      <c r="C241" s="4" t="s">
        <v>5</v>
      </c>
      <c r="D241" s="7">
        <v>5</v>
      </c>
      <c r="E241" s="6">
        <f>IF(AND(D241&gt;([1]Report!$B$3-1),D241&lt;([1]Report!$C$3+1)),[1]Report!$D$3,IF(AND(D241&gt;([1]Report!$B$4-1),D241&lt;([1]Report!$C$4+1)),[1]Report!$D$4,IF(AND(D241&gt;([1]Report!$B$5-1),D241&lt;([1]Report!$C$5+1)),[1]Report!$D$5,IF(AND(D241&gt;([1]Report!$B$6-1),D241&lt;([1]Report!$C$6+1)),[1]Report!$D$6,IF(AND(D241&gt;([1]Report!$B$7-1),D241&lt;([1]Report!$C$7+1)),[1]Report!$D$7,"|")))))</f>
        <v>5000</v>
      </c>
    </row>
    <row r="242" spans="1:5" x14ac:dyDescent="0.25">
      <c r="A242" s="9" t="s">
        <v>297</v>
      </c>
      <c r="B242" s="4" t="s">
        <v>19</v>
      </c>
      <c r="C242" s="4" t="s">
        <v>5</v>
      </c>
      <c r="D242" s="7">
        <v>155</v>
      </c>
      <c r="E242" s="6">
        <f>IF(AND(D242&gt;([1]Report!$B$3-1),D242&lt;([1]Report!$C$3+1)),[1]Report!$D$3,IF(AND(D242&gt;([1]Report!$B$4-1),D242&lt;([1]Report!$C$4+1)),[1]Report!$D$4,IF(AND(D242&gt;([1]Report!$B$5-1),D242&lt;([1]Report!$C$5+1)),[1]Report!$D$5,IF(AND(D242&gt;([1]Report!$B$6-1),D242&lt;([1]Report!$C$6+1)),[1]Report!$D$6,IF(AND(D242&gt;([1]Report!$B$7-1),D242&lt;([1]Report!$C$7+1)),[1]Report!$D$7,"|")))))</f>
        <v>5000</v>
      </c>
    </row>
    <row r="243" spans="1:5" x14ac:dyDescent="0.25">
      <c r="A243" s="9" t="s">
        <v>298</v>
      </c>
      <c r="B243" s="4" t="s">
        <v>19</v>
      </c>
      <c r="C243" s="4" t="s">
        <v>5</v>
      </c>
      <c r="D243" s="7">
        <v>328</v>
      </c>
      <c r="E243" s="6">
        <f>IF(AND(D243&gt;([1]Report!$B$3-1),D243&lt;([1]Report!$C$3+1)),[1]Report!$D$3,IF(AND(D243&gt;([1]Report!$B$4-1),D243&lt;([1]Report!$C$4+1)),[1]Report!$D$4,IF(AND(D243&gt;([1]Report!$B$5-1),D243&lt;([1]Report!$C$5+1)),[1]Report!$D$5,IF(AND(D243&gt;([1]Report!$B$6-1),D243&lt;([1]Report!$C$6+1)),[1]Report!$D$6,IF(AND(D243&gt;([1]Report!$B$7-1),D243&lt;([1]Report!$C$7+1)),[1]Report!$D$7,"|")))))</f>
        <v>6000</v>
      </c>
    </row>
    <row r="244" spans="1:5" x14ac:dyDescent="0.25">
      <c r="A244" s="9" t="s">
        <v>299</v>
      </c>
      <c r="B244" s="4" t="s">
        <v>20</v>
      </c>
      <c r="C244" s="4" t="s">
        <v>5</v>
      </c>
      <c r="D244" s="7">
        <v>153</v>
      </c>
      <c r="E244" s="6">
        <f>IF(AND(D244&gt;([1]Report!$B$3-1),D244&lt;([1]Report!$C$3+1)),[1]Report!$D$3,IF(AND(D244&gt;([1]Report!$B$4-1),D244&lt;([1]Report!$C$4+1)),[1]Report!$D$4,IF(AND(D244&gt;([1]Report!$B$5-1),D244&lt;([1]Report!$C$5+1)),[1]Report!$D$5,IF(AND(D244&gt;([1]Report!$B$6-1),D244&lt;([1]Report!$C$6+1)),[1]Report!$D$6,IF(AND(D244&gt;([1]Report!$B$7-1),D244&lt;([1]Report!$C$7+1)),[1]Report!$D$7,"|")))))</f>
        <v>5000</v>
      </c>
    </row>
    <row r="245" spans="1:5" x14ac:dyDescent="0.25">
      <c r="A245" s="9" t="s">
        <v>300</v>
      </c>
      <c r="B245" s="4" t="s">
        <v>20</v>
      </c>
      <c r="C245" s="4" t="s">
        <v>5</v>
      </c>
      <c r="D245" s="7">
        <v>4</v>
      </c>
      <c r="E245" s="6">
        <f>IF(AND(D245&gt;([1]Report!$B$3-1),D245&lt;([1]Report!$C$3+1)),[1]Report!$D$3,IF(AND(D245&gt;([1]Report!$B$4-1),D245&lt;([1]Report!$C$4+1)),[1]Report!$D$4,IF(AND(D245&gt;([1]Report!$B$5-1),D245&lt;([1]Report!$C$5+1)),[1]Report!$D$5,IF(AND(D245&gt;([1]Report!$B$6-1),D245&lt;([1]Report!$C$6+1)),[1]Report!$D$6,IF(AND(D245&gt;([1]Report!$B$7-1),D245&lt;([1]Report!$C$7+1)),[1]Report!$D$7,"|")))))</f>
        <v>5000</v>
      </c>
    </row>
    <row r="246" spans="1:5" x14ac:dyDescent="0.25">
      <c r="A246" s="9" t="s">
        <v>301</v>
      </c>
      <c r="B246" s="4" t="s">
        <v>20</v>
      </c>
      <c r="C246" s="4" t="s">
        <v>5</v>
      </c>
      <c r="D246" s="7">
        <v>8</v>
      </c>
      <c r="E246" s="6">
        <f>IF(AND(D246&gt;([1]Report!$B$3-1),D246&lt;([1]Report!$C$3+1)),[1]Report!$D$3,IF(AND(D246&gt;([1]Report!$B$4-1),D246&lt;([1]Report!$C$4+1)),[1]Report!$D$4,IF(AND(D246&gt;([1]Report!$B$5-1),D246&lt;([1]Report!$C$5+1)),[1]Report!$D$5,IF(AND(D246&gt;([1]Report!$B$6-1),D246&lt;([1]Report!$C$6+1)),[1]Report!$D$6,IF(AND(D246&gt;([1]Report!$B$7-1),D246&lt;([1]Report!$C$7+1)),[1]Report!$D$7,"|")))))</f>
        <v>5000</v>
      </c>
    </row>
    <row r="247" spans="1:5" x14ac:dyDescent="0.25">
      <c r="A247" s="9" t="s">
        <v>302</v>
      </c>
      <c r="B247" s="4" t="s">
        <v>20</v>
      </c>
      <c r="C247" s="4" t="s">
        <v>5</v>
      </c>
      <c r="D247" s="7">
        <v>3</v>
      </c>
      <c r="E247" s="6">
        <f>IF(AND(D247&gt;([1]Report!$B$3-1),D247&lt;([1]Report!$C$3+1)),[1]Report!$D$3,IF(AND(D247&gt;([1]Report!$B$4-1),D247&lt;([1]Report!$C$4+1)),[1]Report!$D$4,IF(AND(D247&gt;([1]Report!$B$5-1),D247&lt;([1]Report!$C$5+1)),[1]Report!$D$5,IF(AND(D247&gt;([1]Report!$B$6-1),D247&lt;([1]Report!$C$6+1)),[1]Report!$D$6,IF(AND(D247&gt;([1]Report!$B$7-1),D247&lt;([1]Report!$C$7+1)),[1]Report!$D$7,"|")))))</f>
        <v>5000</v>
      </c>
    </row>
    <row r="248" spans="1:5" x14ac:dyDescent="0.25">
      <c r="A248" s="9" t="s">
        <v>303</v>
      </c>
      <c r="B248" s="4" t="s">
        <v>20</v>
      </c>
      <c r="C248" s="4" t="s">
        <v>5</v>
      </c>
      <c r="D248" s="7">
        <v>2</v>
      </c>
      <c r="E248" s="6">
        <f>IF(AND(D248&gt;([1]Report!$B$3-1),D248&lt;([1]Report!$C$3+1)),[1]Report!$D$3,IF(AND(D248&gt;([1]Report!$B$4-1),D248&lt;([1]Report!$C$4+1)),[1]Report!$D$4,IF(AND(D248&gt;([1]Report!$B$5-1),D248&lt;([1]Report!$C$5+1)),[1]Report!$D$5,IF(AND(D248&gt;([1]Report!$B$6-1),D248&lt;([1]Report!$C$6+1)),[1]Report!$D$6,IF(AND(D248&gt;([1]Report!$B$7-1),D248&lt;([1]Report!$C$7+1)),[1]Report!$D$7,"|")))))</f>
        <v>5000</v>
      </c>
    </row>
    <row r="249" spans="1:5" x14ac:dyDescent="0.25">
      <c r="A249" s="9" t="s">
        <v>304</v>
      </c>
      <c r="B249" s="4" t="s">
        <v>20</v>
      </c>
      <c r="C249" s="4" t="s">
        <v>5</v>
      </c>
      <c r="D249" s="7">
        <v>0</v>
      </c>
      <c r="E249" s="6" t="str">
        <f>IF(AND(D249&gt;([1]Report!$B$3-1),D249&lt;([1]Report!$C$3+1)),[1]Report!$D$3,IF(AND(D249&gt;([1]Report!$B$4-1),D249&lt;([1]Report!$C$4+1)),[1]Report!$D$4,IF(AND(D249&gt;([1]Report!$B$5-1),D249&lt;([1]Report!$C$5+1)),[1]Report!$D$5,IF(AND(D249&gt;([1]Report!$B$6-1),D249&lt;([1]Report!$C$6+1)),[1]Report!$D$6,IF(AND(D249&gt;([1]Report!$B$7-1),D249&lt;([1]Report!$C$7+1)),[1]Report!$D$7,"|")))))</f>
        <v>|</v>
      </c>
    </row>
    <row r="250" spans="1:5" x14ac:dyDescent="0.25">
      <c r="A250" s="9" t="s">
        <v>305</v>
      </c>
      <c r="B250" s="4" t="s">
        <v>20</v>
      </c>
      <c r="C250" s="4" t="s">
        <v>5</v>
      </c>
      <c r="D250" s="7">
        <v>6</v>
      </c>
      <c r="E250" s="6">
        <f>IF(AND(D250&gt;([1]Report!$B$3-1),D250&lt;([1]Report!$C$3+1)),[1]Report!$D$3,IF(AND(D250&gt;([1]Report!$B$4-1),D250&lt;([1]Report!$C$4+1)),[1]Report!$D$4,IF(AND(D250&gt;([1]Report!$B$5-1),D250&lt;([1]Report!$C$5+1)),[1]Report!$D$5,IF(AND(D250&gt;([1]Report!$B$6-1),D250&lt;([1]Report!$C$6+1)),[1]Report!$D$6,IF(AND(D250&gt;([1]Report!$B$7-1),D250&lt;([1]Report!$C$7+1)),[1]Report!$D$7,"|")))))</f>
        <v>5000</v>
      </c>
    </row>
    <row r="251" spans="1:5" x14ac:dyDescent="0.25">
      <c r="A251" s="9" t="s">
        <v>306</v>
      </c>
      <c r="B251" s="4" t="s">
        <v>20</v>
      </c>
      <c r="C251" s="4" t="s">
        <v>5</v>
      </c>
      <c r="D251" s="7">
        <v>3</v>
      </c>
      <c r="E251" s="6">
        <f>IF(AND(D251&gt;([1]Report!$B$3-1),D251&lt;([1]Report!$C$3+1)),[1]Report!$D$3,IF(AND(D251&gt;([1]Report!$B$4-1),D251&lt;([1]Report!$C$4+1)),[1]Report!$D$4,IF(AND(D251&gt;([1]Report!$B$5-1),D251&lt;([1]Report!$C$5+1)),[1]Report!$D$5,IF(AND(D251&gt;([1]Report!$B$6-1),D251&lt;([1]Report!$C$6+1)),[1]Report!$D$6,IF(AND(D251&gt;([1]Report!$B$7-1),D251&lt;([1]Report!$C$7+1)),[1]Report!$D$7,"|")))))</f>
        <v>5000</v>
      </c>
    </row>
    <row r="252" spans="1:5" x14ac:dyDescent="0.25">
      <c r="A252" s="9" t="s">
        <v>307</v>
      </c>
      <c r="B252" s="4" t="s">
        <v>20</v>
      </c>
      <c r="C252" s="4" t="s">
        <v>5</v>
      </c>
      <c r="D252" s="7">
        <v>2</v>
      </c>
      <c r="E252" s="6">
        <f>IF(AND(D252&gt;([1]Report!$B$3-1),D252&lt;([1]Report!$C$3+1)),[1]Report!$D$3,IF(AND(D252&gt;([1]Report!$B$4-1),D252&lt;([1]Report!$C$4+1)),[1]Report!$D$4,IF(AND(D252&gt;([1]Report!$B$5-1),D252&lt;([1]Report!$C$5+1)),[1]Report!$D$5,IF(AND(D252&gt;([1]Report!$B$6-1),D252&lt;([1]Report!$C$6+1)),[1]Report!$D$6,IF(AND(D252&gt;([1]Report!$B$7-1),D252&lt;([1]Report!$C$7+1)),[1]Report!$D$7,"|")))))</f>
        <v>5000</v>
      </c>
    </row>
    <row r="253" spans="1:5" x14ac:dyDescent="0.25">
      <c r="A253" s="9" t="s">
        <v>308</v>
      </c>
      <c r="B253" s="4" t="s">
        <v>20</v>
      </c>
      <c r="C253" s="4" t="s">
        <v>5</v>
      </c>
      <c r="D253" s="7">
        <v>1</v>
      </c>
      <c r="E253" s="6">
        <f>IF(AND(D253&gt;([1]Report!$B$3-1),D253&lt;([1]Report!$C$3+1)),[1]Report!$D$3,IF(AND(D253&gt;([1]Report!$B$4-1),D253&lt;([1]Report!$C$4+1)),[1]Report!$D$4,IF(AND(D253&gt;([1]Report!$B$5-1),D253&lt;([1]Report!$C$5+1)),[1]Report!$D$5,IF(AND(D253&gt;([1]Report!$B$6-1),D253&lt;([1]Report!$C$6+1)),[1]Report!$D$6,IF(AND(D253&gt;([1]Report!$B$7-1),D253&lt;([1]Report!$C$7+1)),[1]Report!$D$7,"|")))))</f>
        <v>5000</v>
      </c>
    </row>
    <row r="254" spans="1:5" x14ac:dyDescent="0.25">
      <c r="A254" s="9" t="s">
        <v>309</v>
      </c>
      <c r="B254" s="4" t="s">
        <v>20</v>
      </c>
      <c r="C254" s="4" t="s">
        <v>5</v>
      </c>
      <c r="D254" s="7">
        <v>0</v>
      </c>
      <c r="E254" s="6" t="str">
        <f>IF(AND(D254&gt;([1]Report!$B$3-1),D254&lt;([1]Report!$C$3+1)),[1]Report!$D$3,IF(AND(D254&gt;([1]Report!$B$4-1),D254&lt;([1]Report!$C$4+1)),[1]Report!$D$4,IF(AND(D254&gt;([1]Report!$B$5-1),D254&lt;([1]Report!$C$5+1)),[1]Report!$D$5,IF(AND(D254&gt;([1]Report!$B$6-1),D254&lt;([1]Report!$C$6+1)),[1]Report!$D$6,IF(AND(D254&gt;([1]Report!$B$7-1),D254&lt;([1]Report!$C$7+1)),[1]Report!$D$7,"|")))))</f>
        <v>|</v>
      </c>
    </row>
    <row r="255" spans="1:5" x14ac:dyDescent="0.25">
      <c r="A255" s="9" t="s">
        <v>310</v>
      </c>
      <c r="B255" s="4" t="s">
        <v>20</v>
      </c>
      <c r="C255" s="4" t="s">
        <v>5</v>
      </c>
      <c r="D255" s="7">
        <v>3</v>
      </c>
      <c r="E255" s="6">
        <f>IF(AND(D255&gt;([1]Report!$B$3-1),D255&lt;([1]Report!$C$3+1)),[1]Report!$D$3,IF(AND(D255&gt;([1]Report!$B$4-1),D255&lt;([1]Report!$C$4+1)),[1]Report!$D$4,IF(AND(D255&gt;([1]Report!$B$5-1),D255&lt;([1]Report!$C$5+1)),[1]Report!$D$5,IF(AND(D255&gt;([1]Report!$B$6-1),D255&lt;([1]Report!$C$6+1)),[1]Report!$D$6,IF(AND(D255&gt;([1]Report!$B$7-1),D255&lt;([1]Report!$C$7+1)),[1]Report!$D$7,"|")))))</f>
        <v>5000</v>
      </c>
    </row>
    <row r="256" spans="1:5" x14ac:dyDescent="0.25">
      <c r="A256" s="9" t="s">
        <v>311</v>
      </c>
      <c r="B256" s="4" t="s">
        <v>20</v>
      </c>
      <c r="C256" s="4" t="s">
        <v>5</v>
      </c>
      <c r="D256" s="7">
        <v>3</v>
      </c>
      <c r="E256" s="6">
        <f>IF(AND(D256&gt;([1]Report!$B$3-1),D256&lt;([1]Report!$C$3+1)),[1]Report!$D$3,IF(AND(D256&gt;([1]Report!$B$4-1),D256&lt;([1]Report!$C$4+1)),[1]Report!$D$4,IF(AND(D256&gt;([1]Report!$B$5-1),D256&lt;([1]Report!$C$5+1)),[1]Report!$D$5,IF(AND(D256&gt;([1]Report!$B$6-1),D256&lt;([1]Report!$C$6+1)),[1]Report!$D$6,IF(AND(D256&gt;([1]Report!$B$7-1),D256&lt;([1]Report!$C$7+1)),[1]Report!$D$7,"|")))))</f>
        <v>5000</v>
      </c>
    </row>
    <row r="257" spans="1:5" x14ac:dyDescent="0.25">
      <c r="A257" s="9" t="s">
        <v>312</v>
      </c>
      <c r="B257" s="4" t="s">
        <v>20</v>
      </c>
      <c r="C257" s="4" t="s">
        <v>5</v>
      </c>
      <c r="D257" s="7">
        <v>22</v>
      </c>
      <c r="E257" s="6">
        <f>IF(AND(D257&gt;([1]Report!$B$3-1),D257&lt;([1]Report!$C$3+1)),[1]Report!$D$3,IF(AND(D257&gt;([1]Report!$B$4-1),D257&lt;([1]Report!$C$4+1)),[1]Report!$D$4,IF(AND(D257&gt;([1]Report!$B$5-1),D257&lt;([1]Report!$C$5+1)),[1]Report!$D$5,IF(AND(D257&gt;([1]Report!$B$6-1),D257&lt;([1]Report!$C$6+1)),[1]Report!$D$6,IF(AND(D257&gt;([1]Report!$B$7-1),D257&lt;([1]Report!$C$7+1)),[1]Report!$D$7,"|")))))</f>
        <v>5000</v>
      </c>
    </row>
    <row r="258" spans="1:5" x14ac:dyDescent="0.25">
      <c r="A258" s="9" t="s">
        <v>313</v>
      </c>
      <c r="B258" s="4" t="s">
        <v>20</v>
      </c>
      <c r="C258" s="4" t="s">
        <v>5</v>
      </c>
      <c r="D258" s="7">
        <v>10</v>
      </c>
      <c r="E258" s="6">
        <f>IF(AND(D258&gt;([1]Report!$B$3-1),D258&lt;([1]Report!$C$3+1)),[1]Report!$D$3,IF(AND(D258&gt;([1]Report!$B$4-1),D258&lt;([1]Report!$C$4+1)),[1]Report!$D$4,IF(AND(D258&gt;([1]Report!$B$5-1),D258&lt;([1]Report!$C$5+1)),[1]Report!$D$5,IF(AND(D258&gt;([1]Report!$B$6-1),D258&lt;([1]Report!$C$6+1)),[1]Report!$D$6,IF(AND(D258&gt;([1]Report!$B$7-1),D258&lt;([1]Report!$C$7+1)),[1]Report!$D$7,"|")))))</f>
        <v>5000</v>
      </c>
    </row>
    <row r="259" spans="1:5" x14ac:dyDescent="0.25">
      <c r="A259" s="9" t="s">
        <v>314</v>
      </c>
      <c r="B259" s="4" t="s">
        <v>20</v>
      </c>
      <c r="C259" s="4" t="s">
        <v>5</v>
      </c>
      <c r="D259" s="7">
        <v>1</v>
      </c>
      <c r="E259" s="6">
        <f>IF(AND(D259&gt;([1]Report!$B$3-1),D259&lt;([1]Report!$C$3+1)),[1]Report!$D$3,IF(AND(D259&gt;([1]Report!$B$4-1),D259&lt;([1]Report!$C$4+1)),[1]Report!$D$4,IF(AND(D259&gt;([1]Report!$B$5-1),D259&lt;([1]Report!$C$5+1)),[1]Report!$D$5,IF(AND(D259&gt;([1]Report!$B$6-1),D259&lt;([1]Report!$C$6+1)),[1]Report!$D$6,IF(AND(D259&gt;([1]Report!$B$7-1),D259&lt;([1]Report!$C$7+1)),[1]Report!$D$7,"|")))))</f>
        <v>5000</v>
      </c>
    </row>
    <row r="260" spans="1:5" x14ac:dyDescent="0.25">
      <c r="A260" s="9" t="s">
        <v>315</v>
      </c>
      <c r="B260" s="4" t="s">
        <v>20</v>
      </c>
      <c r="C260" s="4" t="s">
        <v>5</v>
      </c>
      <c r="D260" s="7">
        <v>0</v>
      </c>
      <c r="E260" s="6" t="str">
        <f>IF(AND(D260&gt;([1]Report!$B$3-1),D260&lt;([1]Report!$C$3+1)),[1]Report!$D$3,IF(AND(D260&gt;([1]Report!$B$4-1),D260&lt;([1]Report!$C$4+1)),[1]Report!$D$4,IF(AND(D260&gt;([1]Report!$B$5-1),D260&lt;([1]Report!$C$5+1)),[1]Report!$D$5,IF(AND(D260&gt;([1]Report!$B$6-1),D260&lt;([1]Report!$C$6+1)),[1]Report!$D$6,IF(AND(D260&gt;([1]Report!$B$7-1),D260&lt;([1]Report!$C$7+1)),[1]Report!$D$7,"|")))))</f>
        <v>|</v>
      </c>
    </row>
    <row r="261" spans="1:5" x14ac:dyDescent="0.25">
      <c r="A261" s="9" t="s">
        <v>316</v>
      </c>
      <c r="B261" s="4" t="s">
        <v>20</v>
      </c>
      <c r="C261" s="4" t="s">
        <v>5</v>
      </c>
      <c r="D261" s="7">
        <v>69</v>
      </c>
      <c r="E261" s="6">
        <f>IF(AND(D261&gt;([1]Report!$B$3-1),D261&lt;([1]Report!$C$3+1)),[1]Report!$D$3,IF(AND(D261&gt;([1]Report!$B$4-1),D261&lt;([1]Report!$C$4+1)),[1]Report!$D$4,IF(AND(D261&gt;([1]Report!$B$5-1),D261&lt;([1]Report!$C$5+1)),[1]Report!$D$5,IF(AND(D261&gt;([1]Report!$B$6-1),D261&lt;([1]Report!$C$6+1)),[1]Report!$D$6,IF(AND(D261&gt;([1]Report!$B$7-1),D261&lt;([1]Report!$C$7+1)),[1]Report!$D$7,"|")))))</f>
        <v>5000</v>
      </c>
    </row>
    <row r="262" spans="1:5" x14ac:dyDescent="0.25">
      <c r="A262" s="9" t="s">
        <v>317</v>
      </c>
      <c r="B262" s="4" t="s">
        <v>20</v>
      </c>
      <c r="C262" s="4" t="s">
        <v>5</v>
      </c>
      <c r="D262" s="7">
        <v>0</v>
      </c>
      <c r="E262" s="6" t="str">
        <f>IF(AND(D262&gt;([1]Report!$B$3-1),D262&lt;([1]Report!$C$3+1)),[1]Report!$D$3,IF(AND(D262&gt;([1]Report!$B$4-1),D262&lt;([1]Report!$C$4+1)),[1]Report!$D$4,IF(AND(D262&gt;([1]Report!$B$5-1),D262&lt;([1]Report!$C$5+1)),[1]Report!$D$5,IF(AND(D262&gt;([1]Report!$B$6-1),D262&lt;([1]Report!$C$6+1)),[1]Report!$D$6,IF(AND(D262&gt;([1]Report!$B$7-1),D262&lt;([1]Report!$C$7+1)),[1]Report!$D$7,"|")))))</f>
        <v>|</v>
      </c>
    </row>
    <row r="263" spans="1:5" x14ac:dyDescent="0.25">
      <c r="A263" s="9" t="s">
        <v>318</v>
      </c>
      <c r="B263" s="4" t="s">
        <v>20</v>
      </c>
      <c r="C263" s="4" t="s">
        <v>5</v>
      </c>
      <c r="D263" s="7">
        <v>5</v>
      </c>
      <c r="E263" s="6">
        <f>IF(AND(D263&gt;([1]Report!$B$3-1),D263&lt;([1]Report!$C$3+1)),[1]Report!$D$3,IF(AND(D263&gt;([1]Report!$B$4-1),D263&lt;([1]Report!$C$4+1)),[1]Report!$D$4,IF(AND(D263&gt;([1]Report!$B$5-1),D263&lt;([1]Report!$C$5+1)),[1]Report!$D$5,IF(AND(D263&gt;([1]Report!$B$6-1),D263&lt;([1]Report!$C$6+1)),[1]Report!$D$6,IF(AND(D263&gt;([1]Report!$B$7-1),D263&lt;([1]Report!$C$7+1)),[1]Report!$D$7,"|")))))</f>
        <v>5000</v>
      </c>
    </row>
    <row r="264" spans="1:5" x14ac:dyDescent="0.25">
      <c r="A264" s="9" t="s">
        <v>319</v>
      </c>
      <c r="B264" s="4" t="s">
        <v>20</v>
      </c>
      <c r="C264" s="4" t="s">
        <v>5</v>
      </c>
      <c r="D264" s="7">
        <v>0</v>
      </c>
      <c r="E264" s="6" t="str">
        <f>IF(AND(D264&gt;([1]Report!$B$3-1),D264&lt;([1]Report!$C$3+1)),[1]Report!$D$3,IF(AND(D264&gt;([1]Report!$B$4-1),D264&lt;([1]Report!$C$4+1)),[1]Report!$D$4,IF(AND(D264&gt;([1]Report!$B$5-1),D264&lt;([1]Report!$C$5+1)),[1]Report!$D$5,IF(AND(D264&gt;([1]Report!$B$6-1),D264&lt;([1]Report!$C$6+1)),[1]Report!$D$6,IF(AND(D264&gt;([1]Report!$B$7-1),D264&lt;([1]Report!$C$7+1)),[1]Report!$D$7,"|")))))</f>
        <v>|</v>
      </c>
    </row>
    <row r="265" spans="1:5" x14ac:dyDescent="0.25">
      <c r="A265" s="9" t="s">
        <v>320</v>
      </c>
      <c r="B265" s="4" t="s">
        <v>20</v>
      </c>
      <c r="C265" s="4" t="s">
        <v>5</v>
      </c>
      <c r="D265" s="7">
        <v>10</v>
      </c>
      <c r="E265" s="6">
        <f>IF(AND(D265&gt;([1]Report!$B$3-1),D265&lt;([1]Report!$C$3+1)),[1]Report!$D$3,IF(AND(D265&gt;([1]Report!$B$4-1),D265&lt;([1]Report!$C$4+1)),[1]Report!$D$4,IF(AND(D265&gt;([1]Report!$B$5-1),D265&lt;([1]Report!$C$5+1)),[1]Report!$D$5,IF(AND(D265&gt;([1]Report!$B$6-1),D265&lt;([1]Report!$C$6+1)),[1]Report!$D$6,IF(AND(D265&gt;([1]Report!$B$7-1),D265&lt;([1]Report!$C$7+1)),[1]Report!$D$7,"|")))))</f>
        <v>5000</v>
      </c>
    </row>
    <row r="266" spans="1:5" x14ac:dyDescent="0.25">
      <c r="A266" s="9" t="s">
        <v>74</v>
      </c>
      <c r="B266" s="4" t="s">
        <v>20</v>
      </c>
      <c r="C266" s="4" t="s">
        <v>5</v>
      </c>
      <c r="D266" s="7">
        <v>0</v>
      </c>
      <c r="E266" s="6" t="str">
        <f>IF(AND(D266&gt;([1]Report!$B$3-1),D266&lt;([1]Report!$C$3+1)),[1]Report!$D$3,IF(AND(D266&gt;([1]Report!$B$4-1),D266&lt;([1]Report!$C$4+1)),[1]Report!$D$4,IF(AND(D266&gt;([1]Report!$B$5-1),D266&lt;([1]Report!$C$5+1)),[1]Report!$D$5,IF(AND(D266&gt;([1]Report!$B$6-1),D266&lt;([1]Report!$C$6+1)),[1]Report!$D$6,IF(AND(D266&gt;([1]Report!$B$7-1),D266&lt;([1]Report!$C$7+1)),[1]Report!$D$7,"|")))))</f>
        <v>|</v>
      </c>
    </row>
    <row r="267" spans="1:5" x14ac:dyDescent="0.25">
      <c r="A267" s="9" t="s">
        <v>321</v>
      </c>
      <c r="B267" s="4" t="s">
        <v>20</v>
      </c>
      <c r="C267" s="4" t="s">
        <v>5</v>
      </c>
      <c r="D267" s="7">
        <v>4</v>
      </c>
      <c r="E267" s="6">
        <f>IF(AND(D267&gt;([1]Report!$B$3-1),D267&lt;([1]Report!$C$3+1)),[1]Report!$D$3,IF(AND(D267&gt;([1]Report!$B$4-1),D267&lt;([1]Report!$C$4+1)),[1]Report!$D$4,IF(AND(D267&gt;([1]Report!$B$5-1),D267&lt;([1]Report!$C$5+1)),[1]Report!$D$5,IF(AND(D267&gt;([1]Report!$B$6-1),D267&lt;([1]Report!$C$6+1)),[1]Report!$D$6,IF(AND(D267&gt;([1]Report!$B$7-1),D267&lt;([1]Report!$C$7+1)),[1]Report!$D$7,"|")))))</f>
        <v>5000</v>
      </c>
    </row>
    <row r="268" spans="1:5" x14ac:dyDescent="0.25">
      <c r="A268" s="9" t="s">
        <v>322</v>
      </c>
      <c r="B268" s="4" t="s">
        <v>20</v>
      </c>
      <c r="C268" s="4" t="s">
        <v>5</v>
      </c>
      <c r="D268" s="7">
        <v>1</v>
      </c>
      <c r="E268" s="6">
        <f>IF(AND(D268&gt;([1]Report!$B$3-1),D268&lt;([1]Report!$C$3+1)),[1]Report!$D$3,IF(AND(D268&gt;([1]Report!$B$4-1),D268&lt;([1]Report!$C$4+1)),[1]Report!$D$4,IF(AND(D268&gt;([1]Report!$B$5-1),D268&lt;([1]Report!$C$5+1)),[1]Report!$D$5,IF(AND(D268&gt;([1]Report!$B$6-1),D268&lt;([1]Report!$C$6+1)),[1]Report!$D$6,IF(AND(D268&gt;([1]Report!$B$7-1),D268&lt;([1]Report!$C$7+1)),[1]Report!$D$7,"|")))))</f>
        <v>5000</v>
      </c>
    </row>
    <row r="269" spans="1:5" x14ac:dyDescent="0.25">
      <c r="A269" s="9" t="s">
        <v>323</v>
      </c>
      <c r="B269" s="4" t="s">
        <v>20</v>
      </c>
      <c r="C269" s="4" t="s">
        <v>5</v>
      </c>
      <c r="D269" s="7">
        <v>0</v>
      </c>
      <c r="E269" s="6" t="str">
        <f>IF(AND(D269&gt;([1]Report!$B$3-1),D269&lt;([1]Report!$C$3+1)),[1]Report!$D$3,IF(AND(D269&gt;([1]Report!$B$4-1),D269&lt;([1]Report!$C$4+1)),[1]Report!$D$4,IF(AND(D269&gt;([1]Report!$B$5-1),D269&lt;([1]Report!$C$5+1)),[1]Report!$D$5,IF(AND(D269&gt;([1]Report!$B$6-1),D269&lt;([1]Report!$C$6+1)),[1]Report!$D$6,IF(AND(D269&gt;([1]Report!$B$7-1),D269&lt;([1]Report!$C$7+1)),[1]Report!$D$7,"|")))))</f>
        <v>|</v>
      </c>
    </row>
    <row r="270" spans="1:5" x14ac:dyDescent="0.25">
      <c r="A270" s="9" t="s">
        <v>324</v>
      </c>
      <c r="B270" s="4" t="s">
        <v>20</v>
      </c>
      <c r="C270" s="4" t="s">
        <v>5</v>
      </c>
      <c r="D270" s="7">
        <v>8</v>
      </c>
      <c r="E270" s="6">
        <f>IF(AND(D270&gt;([1]Report!$B$3-1),D270&lt;([1]Report!$C$3+1)),[1]Report!$D$3,IF(AND(D270&gt;([1]Report!$B$4-1),D270&lt;([1]Report!$C$4+1)),[1]Report!$D$4,IF(AND(D270&gt;([1]Report!$B$5-1),D270&lt;([1]Report!$C$5+1)),[1]Report!$D$5,IF(AND(D270&gt;([1]Report!$B$6-1),D270&lt;([1]Report!$C$6+1)),[1]Report!$D$6,IF(AND(D270&gt;([1]Report!$B$7-1),D270&lt;([1]Report!$C$7+1)),[1]Report!$D$7,"|")))))</f>
        <v>5000</v>
      </c>
    </row>
    <row r="271" spans="1:5" x14ac:dyDescent="0.25">
      <c r="A271" s="9" t="s">
        <v>325</v>
      </c>
      <c r="B271" s="4" t="s">
        <v>20</v>
      </c>
      <c r="C271" s="4" t="s">
        <v>5</v>
      </c>
      <c r="D271" s="7">
        <v>3</v>
      </c>
      <c r="E271" s="6">
        <f>IF(AND(D271&gt;([1]Report!$B$3-1),D271&lt;([1]Report!$C$3+1)),[1]Report!$D$3,IF(AND(D271&gt;([1]Report!$B$4-1),D271&lt;([1]Report!$C$4+1)),[1]Report!$D$4,IF(AND(D271&gt;([1]Report!$B$5-1),D271&lt;([1]Report!$C$5+1)),[1]Report!$D$5,IF(AND(D271&gt;([1]Report!$B$6-1),D271&lt;([1]Report!$C$6+1)),[1]Report!$D$6,IF(AND(D271&gt;([1]Report!$B$7-1),D271&lt;([1]Report!$C$7+1)),[1]Report!$D$7,"|")))))</f>
        <v>5000</v>
      </c>
    </row>
    <row r="272" spans="1:5" x14ac:dyDescent="0.25">
      <c r="A272" s="9" t="s">
        <v>326</v>
      </c>
      <c r="B272" s="4" t="s">
        <v>20</v>
      </c>
      <c r="C272" s="4" t="s">
        <v>5</v>
      </c>
      <c r="D272" s="7">
        <v>0</v>
      </c>
      <c r="E272" s="6" t="str">
        <f>IF(AND(D272&gt;([1]Report!$B$3-1),D272&lt;([1]Report!$C$3+1)),[1]Report!$D$3,IF(AND(D272&gt;([1]Report!$B$4-1),D272&lt;([1]Report!$C$4+1)),[1]Report!$D$4,IF(AND(D272&gt;([1]Report!$B$5-1),D272&lt;([1]Report!$C$5+1)),[1]Report!$D$5,IF(AND(D272&gt;([1]Report!$B$6-1),D272&lt;([1]Report!$C$6+1)),[1]Report!$D$6,IF(AND(D272&gt;([1]Report!$B$7-1),D272&lt;([1]Report!$C$7+1)),[1]Report!$D$7,"|")))))</f>
        <v>|</v>
      </c>
    </row>
    <row r="273" spans="1:5" x14ac:dyDescent="0.25">
      <c r="A273" s="9" t="s">
        <v>327</v>
      </c>
      <c r="B273" s="4" t="s">
        <v>20</v>
      </c>
      <c r="C273" s="4" t="s">
        <v>5</v>
      </c>
      <c r="D273" s="7">
        <v>8</v>
      </c>
      <c r="E273" s="6">
        <f>IF(AND(D273&gt;([1]Report!$B$3-1),D273&lt;([1]Report!$C$3+1)),[1]Report!$D$3,IF(AND(D273&gt;([1]Report!$B$4-1),D273&lt;([1]Report!$C$4+1)),[1]Report!$D$4,IF(AND(D273&gt;([1]Report!$B$5-1),D273&lt;([1]Report!$C$5+1)),[1]Report!$D$5,IF(AND(D273&gt;([1]Report!$B$6-1),D273&lt;([1]Report!$C$6+1)),[1]Report!$D$6,IF(AND(D273&gt;([1]Report!$B$7-1),D273&lt;([1]Report!$C$7+1)),[1]Report!$D$7,"|")))))</f>
        <v>5000</v>
      </c>
    </row>
    <row r="274" spans="1:5" x14ac:dyDescent="0.25">
      <c r="A274" s="9" t="s">
        <v>328</v>
      </c>
      <c r="B274" s="4" t="s">
        <v>20</v>
      </c>
      <c r="C274" s="4" t="s">
        <v>5</v>
      </c>
      <c r="D274" s="7">
        <v>2</v>
      </c>
      <c r="E274" s="6">
        <f>IF(AND(D274&gt;([1]Report!$B$3-1),D274&lt;([1]Report!$C$3+1)),[1]Report!$D$3,IF(AND(D274&gt;([1]Report!$B$4-1),D274&lt;([1]Report!$C$4+1)),[1]Report!$D$4,IF(AND(D274&gt;([1]Report!$B$5-1),D274&lt;([1]Report!$C$5+1)),[1]Report!$D$5,IF(AND(D274&gt;([1]Report!$B$6-1),D274&lt;([1]Report!$C$6+1)),[1]Report!$D$6,IF(AND(D274&gt;([1]Report!$B$7-1),D274&lt;([1]Report!$C$7+1)),[1]Report!$D$7,"|")))))</f>
        <v>5000</v>
      </c>
    </row>
    <row r="275" spans="1:5" x14ac:dyDescent="0.25">
      <c r="A275" s="9" t="s">
        <v>329</v>
      </c>
      <c r="B275" s="4" t="s">
        <v>20</v>
      </c>
      <c r="C275" s="4" t="s">
        <v>5</v>
      </c>
      <c r="D275" s="7">
        <v>0</v>
      </c>
      <c r="E275" s="6" t="str">
        <f>IF(AND(D275&gt;([1]Report!$B$3-1),D275&lt;([1]Report!$C$3+1)),[1]Report!$D$3,IF(AND(D275&gt;([1]Report!$B$4-1),D275&lt;([1]Report!$C$4+1)),[1]Report!$D$4,IF(AND(D275&gt;([1]Report!$B$5-1),D275&lt;([1]Report!$C$5+1)),[1]Report!$D$5,IF(AND(D275&gt;([1]Report!$B$6-1),D275&lt;([1]Report!$C$6+1)),[1]Report!$D$6,IF(AND(D275&gt;([1]Report!$B$7-1),D275&lt;([1]Report!$C$7+1)),[1]Report!$D$7,"|")))))</f>
        <v>|</v>
      </c>
    </row>
    <row r="276" spans="1:5" x14ac:dyDescent="0.25">
      <c r="A276" s="9" t="s">
        <v>330</v>
      </c>
      <c r="B276" s="4" t="s">
        <v>20</v>
      </c>
      <c r="C276" s="4" t="s">
        <v>5</v>
      </c>
      <c r="D276" s="7">
        <v>7</v>
      </c>
      <c r="E276" s="6">
        <f>IF(AND(D276&gt;([1]Report!$B$3-1),D276&lt;([1]Report!$C$3+1)),[1]Report!$D$3,IF(AND(D276&gt;([1]Report!$B$4-1),D276&lt;([1]Report!$C$4+1)),[1]Report!$D$4,IF(AND(D276&gt;([1]Report!$B$5-1),D276&lt;([1]Report!$C$5+1)),[1]Report!$D$5,IF(AND(D276&gt;([1]Report!$B$6-1),D276&lt;([1]Report!$C$6+1)),[1]Report!$D$6,IF(AND(D276&gt;([1]Report!$B$7-1),D276&lt;([1]Report!$C$7+1)),[1]Report!$D$7,"|")))))</f>
        <v>5000</v>
      </c>
    </row>
    <row r="277" spans="1:5" x14ac:dyDescent="0.25">
      <c r="A277" s="9" t="s">
        <v>331</v>
      </c>
      <c r="B277" s="4" t="s">
        <v>20</v>
      </c>
      <c r="C277" s="4" t="s">
        <v>5</v>
      </c>
      <c r="D277" s="7">
        <v>0</v>
      </c>
      <c r="E277" s="6" t="str">
        <f>IF(AND(D277&gt;([1]Report!$B$3-1),D277&lt;([1]Report!$C$3+1)),[1]Report!$D$3,IF(AND(D277&gt;([1]Report!$B$4-1),D277&lt;([1]Report!$C$4+1)),[1]Report!$D$4,IF(AND(D277&gt;([1]Report!$B$5-1),D277&lt;([1]Report!$C$5+1)),[1]Report!$D$5,IF(AND(D277&gt;([1]Report!$B$6-1),D277&lt;([1]Report!$C$6+1)),[1]Report!$D$6,IF(AND(D277&gt;([1]Report!$B$7-1),D277&lt;([1]Report!$C$7+1)),[1]Report!$D$7,"|")))))</f>
        <v>|</v>
      </c>
    </row>
    <row r="278" spans="1:5" x14ac:dyDescent="0.25">
      <c r="A278" s="9" t="s">
        <v>332</v>
      </c>
      <c r="B278" s="4" t="s">
        <v>20</v>
      </c>
      <c r="C278" s="4" t="s">
        <v>5</v>
      </c>
      <c r="D278" s="7">
        <v>1</v>
      </c>
      <c r="E278" s="6">
        <f>IF(AND(D278&gt;([1]Report!$B$3-1),D278&lt;([1]Report!$C$3+1)),[1]Report!$D$3,IF(AND(D278&gt;([1]Report!$B$4-1),D278&lt;([1]Report!$C$4+1)),[1]Report!$D$4,IF(AND(D278&gt;([1]Report!$B$5-1),D278&lt;([1]Report!$C$5+1)),[1]Report!$D$5,IF(AND(D278&gt;([1]Report!$B$6-1),D278&lt;([1]Report!$C$6+1)),[1]Report!$D$6,IF(AND(D278&gt;([1]Report!$B$7-1),D278&lt;([1]Report!$C$7+1)),[1]Report!$D$7,"|")))))</f>
        <v>5000</v>
      </c>
    </row>
    <row r="279" spans="1:5" x14ac:dyDescent="0.25">
      <c r="A279" s="9" t="s">
        <v>333</v>
      </c>
      <c r="B279" s="4" t="s">
        <v>20</v>
      </c>
      <c r="C279" s="4" t="s">
        <v>5</v>
      </c>
      <c r="D279" s="7">
        <v>3</v>
      </c>
      <c r="E279" s="6">
        <f>IF(AND(D279&gt;([1]Report!$B$3-1),D279&lt;([1]Report!$C$3+1)),[1]Report!$D$3,IF(AND(D279&gt;([1]Report!$B$4-1),D279&lt;([1]Report!$C$4+1)),[1]Report!$D$4,IF(AND(D279&gt;([1]Report!$B$5-1),D279&lt;([1]Report!$C$5+1)),[1]Report!$D$5,IF(AND(D279&gt;([1]Report!$B$6-1),D279&lt;([1]Report!$C$6+1)),[1]Report!$D$6,IF(AND(D279&gt;([1]Report!$B$7-1),D279&lt;([1]Report!$C$7+1)),[1]Report!$D$7,"|")))))</f>
        <v>5000</v>
      </c>
    </row>
    <row r="280" spans="1:5" x14ac:dyDescent="0.25">
      <c r="A280" s="9" t="s">
        <v>334</v>
      </c>
      <c r="B280" s="4" t="s">
        <v>20</v>
      </c>
      <c r="C280" s="4" t="s">
        <v>5</v>
      </c>
      <c r="D280" s="7">
        <v>6</v>
      </c>
      <c r="E280" s="6">
        <f>IF(AND(D280&gt;([1]Report!$B$3-1),D280&lt;([1]Report!$C$3+1)),[1]Report!$D$3,IF(AND(D280&gt;([1]Report!$B$4-1),D280&lt;([1]Report!$C$4+1)),[1]Report!$D$4,IF(AND(D280&gt;([1]Report!$B$5-1),D280&lt;([1]Report!$C$5+1)),[1]Report!$D$5,IF(AND(D280&gt;([1]Report!$B$6-1),D280&lt;([1]Report!$C$6+1)),[1]Report!$D$6,IF(AND(D280&gt;([1]Report!$B$7-1),D280&lt;([1]Report!$C$7+1)),[1]Report!$D$7,"|")))))</f>
        <v>5000</v>
      </c>
    </row>
    <row r="281" spans="1:5" x14ac:dyDescent="0.25">
      <c r="A281" s="9" t="s">
        <v>335</v>
      </c>
      <c r="B281" s="4" t="s">
        <v>20</v>
      </c>
      <c r="C281" s="4" t="s">
        <v>5</v>
      </c>
      <c r="D281" s="7">
        <v>6</v>
      </c>
      <c r="E281" s="6">
        <f>IF(AND(D281&gt;([1]Report!$B$3-1),D281&lt;([1]Report!$C$3+1)),[1]Report!$D$3,IF(AND(D281&gt;([1]Report!$B$4-1),D281&lt;([1]Report!$C$4+1)),[1]Report!$D$4,IF(AND(D281&gt;([1]Report!$B$5-1),D281&lt;([1]Report!$C$5+1)),[1]Report!$D$5,IF(AND(D281&gt;([1]Report!$B$6-1),D281&lt;([1]Report!$C$6+1)),[1]Report!$D$6,IF(AND(D281&gt;([1]Report!$B$7-1),D281&lt;([1]Report!$C$7+1)),[1]Report!$D$7,"|")))))</f>
        <v>5000</v>
      </c>
    </row>
    <row r="282" spans="1:5" x14ac:dyDescent="0.25">
      <c r="A282" s="9" t="s">
        <v>336</v>
      </c>
      <c r="B282" s="4" t="s">
        <v>21</v>
      </c>
      <c r="C282" s="4" t="s">
        <v>5</v>
      </c>
      <c r="D282" s="7">
        <v>20</v>
      </c>
      <c r="E282" s="6">
        <f>IF(AND(D282&gt;([1]Report!$B$3-1),D282&lt;([1]Report!$C$3+1)),[1]Report!$D$3,IF(AND(D282&gt;([1]Report!$B$4-1),D282&lt;([1]Report!$C$4+1)),[1]Report!$D$4,IF(AND(D282&gt;([1]Report!$B$5-1),D282&lt;([1]Report!$C$5+1)),[1]Report!$D$5,IF(AND(D282&gt;([1]Report!$B$6-1),D282&lt;([1]Report!$C$6+1)),[1]Report!$D$6,IF(AND(D282&gt;([1]Report!$B$7-1),D282&lt;([1]Report!$C$7+1)),[1]Report!$D$7,"|")))))</f>
        <v>5000</v>
      </c>
    </row>
    <row r="283" spans="1:5" x14ac:dyDescent="0.25">
      <c r="A283" s="9" t="s">
        <v>337</v>
      </c>
      <c r="B283" s="4" t="s">
        <v>21</v>
      </c>
      <c r="C283" s="4" t="s">
        <v>5</v>
      </c>
      <c r="D283" s="7">
        <v>23</v>
      </c>
      <c r="E283" s="6">
        <f>IF(AND(D283&gt;([1]Report!$B$3-1),D283&lt;([1]Report!$C$3+1)),[1]Report!$D$3,IF(AND(D283&gt;([1]Report!$B$4-1),D283&lt;([1]Report!$C$4+1)),[1]Report!$D$4,IF(AND(D283&gt;([1]Report!$B$5-1),D283&lt;([1]Report!$C$5+1)),[1]Report!$D$5,IF(AND(D283&gt;([1]Report!$B$6-1),D283&lt;([1]Report!$C$6+1)),[1]Report!$D$6,IF(AND(D283&gt;([1]Report!$B$7-1),D283&lt;([1]Report!$C$7+1)),[1]Report!$D$7,"|")))))</f>
        <v>5000</v>
      </c>
    </row>
    <row r="284" spans="1:5" x14ac:dyDescent="0.25">
      <c r="A284" s="9" t="s">
        <v>338</v>
      </c>
      <c r="B284" s="4" t="s">
        <v>21</v>
      </c>
      <c r="C284" s="4" t="s">
        <v>5</v>
      </c>
      <c r="D284" s="7">
        <v>27</v>
      </c>
      <c r="E284" s="6">
        <f>IF(AND(D284&gt;([1]Report!$B$3-1),D284&lt;([1]Report!$C$3+1)),[1]Report!$D$3,IF(AND(D284&gt;([1]Report!$B$4-1),D284&lt;([1]Report!$C$4+1)),[1]Report!$D$4,IF(AND(D284&gt;([1]Report!$B$5-1),D284&lt;([1]Report!$C$5+1)),[1]Report!$D$5,IF(AND(D284&gt;([1]Report!$B$6-1),D284&lt;([1]Report!$C$6+1)),[1]Report!$D$6,IF(AND(D284&gt;([1]Report!$B$7-1),D284&lt;([1]Report!$C$7+1)),[1]Report!$D$7,"|")))))</f>
        <v>5000</v>
      </c>
    </row>
    <row r="285" spans="1:5" x14ac:dyDescent="0.25">
      <c r="A285" s="9" t="s">
        <v>339</v>
      </c>
      <c r="B285" s="4" t="s">
        <v>21</v>
      </c>
      <c r="C285" s="4" t="s">
        <v>5</v>
      </c>
      <c r="D285" s="7">
        <v>4</v>
      </c>
      <c r="E285" s="6">
        <f>IF(AND(D285&gt;([1]Report!$B$3-1),D285&lt;([1]Report!$C$3+1)),[1]Report!$D$3,IF(AND(D285&gt;([1]Report!$B$4-1),D285&lt;([1]Report!$C$4+1)),[1]Report!$D$4,IF(AND(D285&gt;([1]Report!$B$5-1),D285&lt;([1]Report!$C$5+1)),[1]Report!$D$5,IF(AND(D285&gt;([1]Report!$B$6-1),D285&lt;([1]Report!$C$6+1)),[1]Report!$D$6,IF(AND(D285&gt;([1]Report!$B$7-1),D285&lt;([1]Report!$C$7+1)),[1]Report!$D$7,"|")))))</f>
        <v>5000</v>
      </c>
    </row>
    <row r="286" spans="1:5" x14ac:dyDescent="0.25">
      <c r="A286" s="9" t="s">
        <v>340</v>
      </c>
      <c r="B286" s="4" t="s">
        <v>21</v>
      </c>
      <c r="C286" s="4" t="s">
        <v>5</v>
      </c>
      <c r="D286" s="7">
        <v>7</v>
      </c>
      <c r="E286" s="6">
        <f>IF(AND(D286&gt;([1]Report!$B$3-1),D286&lt;([1]Report!$C$3+1)),[1]Report!$D$3,IF(AND(D286&gt;([1]Report!$B$4-1),D286&lt;([1]Report!$C$4+1)),[1]Report!$D$4,IF(AND(D286&gt;([1]Report!$B$5-1),D286&lt;([1]Report!$C$5+1)),[1]Report!$D$5,IF(AND(D286&gt;([1]Report!$B$6-1),D286&lt;([1]Report!$C$6+1)),[1]Report!$D$6,IF(AND(D286&gt;([1]Report!$B$7-1),D286&lt;([1]Report!$C$7+1)),[1]Report!$D$7,"|")))))</f>
        <v>5000</v>
      </c>
    </row>
    <row r="287" spans="1:5" x14ac:dyDescent="0.25">
      <c r="A287" s="9" t="s">
        <v>341</v>
      </c>
      <c r="B287" s="4" t="s">
        <v>21</v>
      </c>
      <c r="C287" s="4" t="s">
        <v>5</v>
      </c>
      <c r="D287" s="7">
        <v>3</v>
      </c>
      <c r="E287" s="6">
        <f>IF(AND(D287&gt;([1]Report!$B$3-1),D287&lt;([1]Report!$C$3+1)),[1]Report!$D$3,IF(AND(D287&gt;([1]Report!$B$4-1),D287&lt;([1]Report!$C$4+1)),[1]Report!$D$4,IF(AND(D287&gt;([1]Report!$B$5-1),D287&lt;([1]Report!$C$5+1)),[1]Report!$D$5,IF(AND(D287&gt;([1]Report!$B$6-1),D287&lt;([1]Report!$C$6+1)),[1]Report!$D$6,IF(AND(D287&gt;([1]Report!$B$7-1),D287&lt;([1]Report!$C$7+1)),[1]Report!$D$7,"|")))))</f>
        <v>5000</v>
      </c>
    </row>
    <row r="288" spans="1:5" x14ac:dyDescent="0.25">
      <c r="A288" s="9" t="s">
        <v>342</v>
      </c>
      <c r="B288" s="4" t="s">
        <v>21</v>
      </c>
      <c r="C288" s="4" t="s">
        <v>5</v>
      </c>
      <c r="D288" s="7">
        <v>6</v>
      </c>
      <c r="E288" s="6">
        <f>IF(AND(D288&gt;([1]Report!$B$3-1),D288&lt;([1]Report!$C$3+1)),[1]Report!$D$3,IF(AND(D288&gt;([1]Report!$B$4-1),D288&lt;([1]Report!$C$4+1)),[1]Report!$D$4,IF(AND(D288&gt;([1]Report!$B$5-1),D288&lt;([1]Report!$C$5+1)),[1]Report!$D$5,IF(AND(D288&gt;([1]Report!$B$6-1),D288&lt;([1]Report!$C$6+1)),[1]Report!$D$6,IF(AND(D288&gt;([1]Report!$B$7-1),D288&lt;([1]Report!$C$7+1)),[1]Report!$D$7,"|")))))</f>
        <v>5000</v>
      </c>
    </row>
    <row r="289" spans="1:5" x14ac:dyDescent="0.25">
      <c r="A289" s="9" t="s">
        <v>343</v>
      </c>
      <c r="B289" s="4" t="s">
        <v>21</v>
      </c>
      <c r="C289" s="4" t="s">
        <v>5</v>
      </c>
      <c r="D289" s="7">
        <v>0</v>
      </c>
      <c r="E289" s="6" t="str">
        <f>IF(AND(D289&gt;([1]Report!$B$3-1),D289&lt;([1]Report!$C$3+1)),[1]Report!$D$3,IF(AND(D289&gt;([1]Report!$B$4-1),D289&lt;([1]Report!$C$4+1)),[1]Report!$D$4,IF(AND(D289&gt;([1]Report!$B$5-1),D289&lt;([1]Report!$C$5+1)),[1]Report!$D$5,IF(AND(D289&gt;([1]Report!$B$6-1),D289&lt;([1]Report!$C$6+1)),[1]Report!$D$6,IF(AND(D289&gt;([1]Report!$B$7-1),D289&lt;([1]Report!$C$7+1)),[1]Report!$D$7,"|")))))</f>
        <v>|</v>
      </c>
    </row>
    <row r="290" spans="1:5" x14ac:dyDescent="0.25">
      <c r="A290" s="9" t="s">
        <v>344</v>
      </c>
      <c r="B290" s="4" t="s">
        <v>21</v>
      </c>
      <c r="C290" s="4" t="s">
        <v>5</v>
      </c>
      <c r="D290" s="7">
        <v>15</v>
      </c>
      <c r="E290" s="6">
        <f>IF(AND(D290&gt;([1]Report!$B$3-1),D290&lt;([1]Report!$C$3+1)),[1]Report!$D$3,IF(AND(D290&gt;([1]Report!$B$4-1),D290&lt;([1]Report!$C$4+1)),[1]Report!$D$4,IF(AND(D290&gt;([1]Report!$B$5-1),D290&lt;([1]Report!$C$5+1)),[1]Report!$D$5,IF(AND(D290&gt;([1]Report!$B$6-1),D290&lt;([1]Report!$C$6+1)),[1]Report!$D$6,IF(AND(D290&gt;([1]Report!$B$7-1),D290&lt;([1]Report!$C$7+1)),[1]Report!$D$7,"|")))))</f>
        <v>5000</v>
      </c>
    </row>
    <row r="291" spans="1:5" x14ac:dyDescent="0.25">
      <c r="A291" s="9" t="s">
        <v>345</v>
      </c>
      <c r="B291" s="4" t="s">
        <v>22</v>
      </c>
      <c r="C291" s="4" t="s">
        <v>23</v>
      </c>
      <c r="D291" s="7">
        <v>39</v>
      </c>
      <c r="E291" s="6">
        <f>IF(AND(D291&gt;([1]Report!$B$3-1),D291&lt;([1]Report!$C$3+1)),[1]Report!$D$3,IF(AND(D291&gt;([1]Report!$B$4-1),D291&lt;([1]Report!$C$4+1)),[1]Report!$D$4,IF(AND(D291&gt;([1]Report!$B$5-1),D291&lt;([1]Report!$C$5+1)),[1]Report!$D$5,IF(AND(D291&gt;([1]Report!$B$6-1),D291&lt;([1]Report!$C$6+1)),[1]Report!$D$6,IF(AND(D291&gt;([1]Report!$B$7-1),D291&lt;([1]Report!$C$7+1)),[1]Report!$D$7,"|")))))</f>
        <v>5000</v>
      </c>
    </row>
    <row r="292" spans="1:5" x14ac:dyDescent="0.25">
      <c r="A292" s="9" t="s">
        <v>346</v>
      </c>
      <c r="B292" s="4" t="s">
        <v>22</v>
      </c>
      <c r="C292" s="4" t="s">
        <v>23</v>
      </c>
      <c r="D292" s="7">
        <v>51</v>
      </c>
      <c r="E292" s="6">
        <f>IF(AND(D292&gt;([1]Report!$B$3-1),D292&lt;([1]Report!$C$3+1)),[1]Report!$D$3,IF(AND(D292&gt;([1]Report!$B$4-1),D292&lt;([1]Report!$C$4+1)),[1]Report!$D$4,IF(AND(D292&gt;([1]Report!$B$5-1),D292&lt;([1]Report!$C$5+1)),[1]Report!$D$5,IF(AND(D292&gt;([1]Report!$B$6-1),D292&lt;([1]Report!$C$6+1)),[1]Report!$D$6,IF(AND(D292&gt;([1]Report!$B$7-1),D292&lt;([1]Report!$C$7+1)),[1]Report!$D$7,"|")))))</f>
        <v>5000</v>
      </c>
    </row>
    <row r="293" spans="1:5" x14ac:dyDescent="0.25">
      <c r="A293" s="9" t="s">
        <v>347</v>
      </c>
      <c r="B293" s="4" t="s">
        <v>22</v>
      </c>
      <c r="C293" s="4" t="s">
        <v>23</v>
      </c>
      <c r="D293" s="7">
        <v>0</v>
      </c>
      <c r="E293" s="6" t="str">
        <f>IF(AND(D293&gt;([1]Report!$B$3-1),D293&lt;([1]Report!$C$3+1)),[1]Report!$D$3,IF(AND(D293&gt;([1]Report!$B$4-1),D293&lt;([1]Report!$C$4+1)),[1]Report!$D$4,IF(AND(D293&gt;([1]Report!$B$5-1),D293&lt;([1]Report!$C$5+1)),[1]Report!$D$5,IF(AND(D293&gt;([1]Report!$B$6-1),D293&lt;([1]Report!$C$6+1)),[1]Report!$D$6,IF(AND(D293&gt;([1]Report!$B$7-1),D293&lt;([1]Report!$C$7+1)),[1]Report!$D$7,"|")))))</f>
        <v>|</v>
      </c>
    </row>
    <row r="294" spans="1:5" x14ac:dyDescent="0.25">
      <c r="A294" s="9" t="s">
        <v>348</v>
      </c>
      <c r="B294" s="4" t="s">
        <v>22</v>
      </c>
      <c r="C294" s="4" t="s">
        <v>23</v>
      </c>
      <c r="D294" s="7">
        <v>73</v>
      </c>
      <c r="E294" s="6">
        <f>IF(AND(D294&gt;([1]Report!$B$3-1),D294&lt;([1]Report!$C$3+1)),[1]Report!$D$3,IF(AND(D294&gt;([1]Report!$B$4-1),D294&lt;([1]Report!$C$4+1)),[1]Report!$D$4,IF(AND(D294&gt;([1]Report!$B$5-1),D294&lt;([1]Report!$C$5+1)),[1]Report!$D$5,IF(AND(D294&gt;([1]Report!$B$6-1),D294&lt;([1]Report!$C$6+1)),[1]Report!$D$6,IF(AND(D294&gt;([1]Report!$B$7-1),D294&lt;([1]Report!$C$7+1)),[1]Report!$D$7,"|")))))</f>
        <v>5000</v>
      </c>
    </row>
    <row r="295" spans="1:5" x14ac:dyDescent="0.25">
      <c r="A295" s="8" t="s">
        <v>349</v>
      </c>
      <c r="B295" s="4" t="s">
        <v>24</v>
      </c>
      <c r="C295" s="4" t="s">
        <v>23</v>
      </c>
      <c r="D295" s="5">
        <v>371</v>
      </c>
      <c r="E295" s="6">
        <f>IF(AND(D295&gt;([1]Report!$B$3-1),D295&lt;([1]Report!$C$3+1)),[1]Report!$D$3,IF(AND(D295&gt;([1]Report!$B$4-1),D295&lt;([1]Report!$C$4+1)),[1]Report!$D$4,IF(AND(D295&gt;([1]Report!$B$5-1),D295&lt;([1]Report!$C$5+1)),[1]Report!$D$5,IF(AND(D295&gt;([1]Report!$B$6-1),D295&lt;([1]Report!$C$6+1)),[1]Report!$D$6,IF(AND(D295&gt;([1]Report!$B$7-1),D295&lt;([1]Report!$C$7+1)),[1]Report!$D$7,"|")))))</f>
        <v>6000</v>
      </c>
    </row>
    <row r="296" spans="1:5" x14ac:dyDescent="0.25">
      <c r="A296" s="9" t="s">
        <v>350</v>
      </c>
      <c r="B296" s="4" t="s">
        <v>24</v>
      </c>
      <c r="C296" s="4" t="s">
        <v>23</v>
      </c>
      <c r="D296" s="7">
        <v>8</v>
      </c>
      <c r="E296" s="6">
        <f>IF(AND(D296&gt;([1]Report!$B$3-1),D296&lt;([1]Report!$C$3+1)),[1]Report!$D$3,IF(AND(D296&gt;([1]Report!$B$4-1),D296&lt;([1]Report!$C$4+1)),[1]Report!$D$4,IF(AND(D296&gt;([1]Report!$B$5-1),D296&lt;([1]Report!$C$5+1)),[1]Report!$D$5,IF(AND(D296&gt;([1]Report!$B$6-1),D296&lt;([1]Report!$C$6+1)),[1]Report!$D$6,IF(AND(D296&gt;([1]Report!$B$7-1),D296&lt;([1]Report!$C$7+1)),[1]Report!$D$7,"|")))))</f>
        <v>5000</v>
      </c>
    </row>
    <row r="297" spans="1:5" x14ac:dyDescent="0.25">
      <c r="A297" s="9" t="s">
        <v>351</v>
      </c>
      <c r="B297" s="4" t="s">
        <v>24</v>
      </c>
      <c r="C297" s="4" t="s">
        <v>23</v>
      </c>
      <c r="D297" s="7">
        <v>105</v>
      </c>
      <c r="E297" s="6">
        <f>IF(AND(D297&gt;([1]Report!$B$3-1),D297&lt;([1]Report!$C$3+1)),[1]Report!$D$3,IF(AND(D297&gt;([1]Report!$B$4-1),D297&lt;([1]Report!$C$4+1)),[1]Report!$D$4,IF(AND(D297&gt;([1]Report!$B$5-1),D297&lt;([1]Report!$C$5+1)),[1]Report!$D$5,IF(AND(D297&gt;([1]Report!$B$6-1),D297&lt;([1]Report!$C$6+1)),[1]Report!$D$6,IF(AND(D297&gt;([1]Report!$B$7-1),D297&lt;([1]Report!$C$7+1)),[1]Report!$D$7,"|")))))</f>
        <v>5000</v>
      </c>
    </row>
    <row r="298" spans="1:5" x14ac:dyDescent="0.25">
      <c r="A298" s="9" t="s">
        <v>352</v>
      </c>
      <c r="B298" s="4" t="s">
        <v>24</v>
      </c>
      <c r="C298" s="4" t="s">
        <v>23</v>
      </c>
      <c r="D298" s="7">
        <v>7</v>
      </c>
      <c r="E298" s="6">
        <f>IF(AND(D298&gt;([1]Report!$B$3-1),D298&lt;([1]Report!$C$3+1)),[1]Report!$D$3,IF(AND(D298&gt;([1]Report!$B$4-1),D298&lt;([1]Report!$C$4+1)),[1]Report!$D$4,IF(AND(D298&gt;([1]Report!$B$5-1),D298&lt;([1]Report!$C$5+1)),[1]Report!$D$5,IF(AND(D298&gt;([1]Report!$B$6-1),D298&lt;([1]Report!$C$6+1)),[1]Report!$D$6,IF(AND(D298&gt;([1]Report!$B$7-1),D298&lt;([1]Report!$C$7+1)),[1]Report!$D$7,"|")))))</f>
        <v>5000</v>
      </c>
    </row>
    <row r="299" spans="1:5" x14ac:dyDescent="0.25">
      <c r="A299" s="9" t="s">
        <v>353</v>
      </c>
      <c r="B299" s="4" t="s">
        <v>24</v>
      </c>
      <c r="C299" s="4" t="s">
        <v>23</v>
      </c>
      <c r="D299" s="7">
        <v>92</v>
      </c>
      <c r="E299" s="6">
        <f>IF(AND(D299&gt;([1]Report!$B$3-1),D299&lt;([1]Report!$C$3+1)),[1]Report!$D$3,IF(AND(D299&gt;([1]Report!$B$4-1),D299&lt;([1]Report!$C$4+1)),[1]Report!$D$4,IF(AND(D299&gt;([1]Report!$B$5-1),D299&lt;([1]Report!$C$5+1)),[1]Report!$D$5,IF(AND(D299&gt;([1]Report!$B$6-1),D299&lt;([1]Report!$C$6+1)),[1]Report!$D$6,IF(AND(D299&gt;([1]Report!$B$7-1),D299&lt;([1]Report!$C$7+1)),[1]Report!$D$7,"|")))))</f>
        <v>5000</v>
      </c>
    </row>
    <row r="300" spans="1:5" x14ac:dyDescent="0.25">
      <c r="A300" s="9" t="s">
        <v>354</v>
      </c>
      <c r="B300" s="4" t="s">
        <v>24</v>
      </c>
      <c r="C300" s="4" t="s">
        <v>23</v>
      </c>
      <c r="D300" s="7">
        <v>235</v>
      </c>
      <c r="E300" s="6">
        <f>IF(AND(D300&gt;([1]Report!$B$3-1),D300&lt;([1]Report!$C$3+1)),[1]Report!$D$3,IF(AND(D300&gt;([1]Report!$B$4-1),D300&lt;([1]Report!$C$4+1)),[1]Report!$D$4,IF(AND(D300&gt;([1]Report!$B$5-1),D300&lt;([1]Report!$C$5+1)),[1]Report!$D$5,IF(AND(D300&gt;([1]Report!$B$6-1),D300&lt;([1]Report!$C$6+1)),[1]Report!$D$6,IF(AND(D300&gt;([1]Report!$B$7-1),D300&lt;([1]Report!$C$7+1)),[1]Report!$D$7,"|")))))</f>
        <v>6000</v>
      </c>
    </row>
    <row r="301" spans="1:5" x14ac:dyDescent="0.25">
      <c r="A301" s="9" t="s">
        <v>355</v>
      </c>
      <c r="B301" s="4" t="s">
        <v>24</v>
      </c>
      <c r="C301" s="4" t="s">
        <v>23</v>
      </c>
      <c r="D301" s="7">
        <v>22</v>
      </c>
      <c r="E301" s="6">
        <f>IF(AND(D301&gt;([1]Report!$B$3-1),D301&lt;([1]Report!$C$3+1)),[1]Report!$D$3,IF(AND(D301&gt;([1]Report!$B$4-1),D301&lt;([1]Report!$C$4+1)),[1]Report!$D$4,IF(AND(D301&gt;([1]Report!$B$5-1),D301&lt;([1]Report!$C$5+1)),[1]Report!$D$5,IF(AND(D301&gt;([1]Report!$B$6-1),D301&lt;([1]Report!$C$6+1)),[1]Report!$D$6,IF(AND(D301&gt;([1]Report!$B$7-1),D301&lt;([1]Report!$C$7+1)),[1]Report!$D$7,"|")))))</f>
        <v>5000</v>
      </c>
    </row>
    <row r="302" spans="1:5" x14ac:dyDescent="0.25">
      <c r="A302" s="9" t="s">
        <v>343</v>
      </c>
      <c r="B302" s="4" t="s">
        <v>24</v>
      </c>
      <c r="C302" s="4" t="s">
        <v>23</v>
      </c>
      <c r="D302" s="7">
        <v>5</v>
      </c>
      <c r="E302" s="6">
        <f>IF(AND(D302&gt;([1]Report!$B$3-1),D302&lt;([1]Report!$C$3+1)),[1]Report!$D$3,IF(AND(D302&gt;([1]Report!$B$4-1),D302&lt;([1]Report!$C$4+1)),[1]Report!$D$4,IF(AND(D302&gt;([1]Report!$B$5-1),D302&lt;([1]Report!$C$5+1)),[1]Report!$D$5,IF(AND(D302&gt;([1]Report!$B$6-1),D302&lt;([1]Report!$C$6+1)),[1]Report!$D$6,IF(AND(D302&gt;([1]Report!$B$7-1),D302&lt;([1]Report!$C$7+1)),[1]Report!$D$7,"|")))))</f>
        <v>5000</v>
      </c>
    </row>
    <row r="303" spans="1:5" x14ac:dyDescent="0.25">
      <c r="A303" s="9" t="s">
        <v>356</v>
      </c>
      <c r="B303" s="4" t="s">
        <v>24</v>
      </c>
      <c r="C303" s="4" t="s">
        <v>23</v>
      </c>
      <c r="D303" s="7">
        <v>75</v>
      </c>
      <c r="E303" s="6">
        <f>IF(AND(D303&gt;([1]Report!$B$3-1),D303&lt;([1]Report!$C$3+1)),[1]Report!$D$3,IF(AND(D303&gt;([1]Report!$B$4-1),D303&lt;([1]Report!$C$4+1)),[1]Report!$D$4,IF(AND(D303&gt;([1]Report!$B$5-1),D303&lt;([1]Report!$C$5+1)),[1]Report!$D$5,IF(AND(D303&gt;([1]Report!$B$6-1),D303&lt;([1]Report!$C$6+1)),[1]Report!$D$6,IF(AND(D303&gt;([1]Report!$B$7-1),D303&lt;([1]Report!$C$7+1)),[1]Report!$D$7,"|")))))</f>
        <v>5000</v>
      </c>
    </row>
    <row r="304" spans="1:5" x14ac:dyDescent="0.25">
      <c r="A304" s="9" t="s">
        <v>357</v>
      </c>
      <c r="B304" s="4" t="s">
        <v>25</v>
      </c>
      <c r="C304" s="4" t="s">
        <v>23</v>
      </c>
      <c r="D304" s="7">
        <v>30</v>
      </c>
      <c r="E304" s="6">
        <f>IF(AND(D304&gt;([1]Report!$B$3-1),D304&lt;([1]Report!$C$3+1)),[1]Report!$D$3,IF(AND(D304&gt;([1]Report!$B$4-1),D304&lt;([1]Report!$C$4+1)),[1]Report!$D$4,IF(AND(D304&gt;([1]Report!$B$5-1),D304&lt;([1]Report!$C$5+1)),[1]Report!$D$5,IF(AND(D304&gt;([1]Report!$B$6-1),D304&lt;([1]Report!$C$6+1)),[1]Report!$D$6,IF(AND(D304&gt;([1]Report!$B$7-1),D304&lt;([1]Report!$C$7+1)),[1]Report!$D$7,"|")))))</f>
        <v>5000</v>
      </c>
    </row>
    <row r="305" spans="1:5" x14ac:dyDescent="0.25">
      <c r="A305" s="9" t="s">
        <v>358</v>
      </c>
      <c r="B305" s="4" t="s">
        <v>25</v>
      </c>
      <c r="C305" s="4" t="s">
        <v>23</v>
      </c>
      <c r="D305" s="7">
        <v>11</v>
      </c>
      <c r="E305" s="6">
        <f>IF(AND(D305&gt;([1]Report!$B$3-1),D305&lt;([1]Report!$C$3+1)),[1]Report!$D$3,IF(AND(D305&gt;([1]Report!$B$4-1),D305&lt;([1]Report!$C$4+1)),[1]Report!$D$4,IF(AND(D305&gt;([1]Report!$B$5-1),D305&lt;([1]Report!$C$5+1)),[1]Report!$D$5,IF(AND(D305&gt;([1]Report!$B$6-1),D305&lt;([1]Report!$C$6+1)),[1]Report!$D$6,IF(AND(D305&gt;([1]Report!$B$7-1),D305&lt;([1]Report!$C$7+1)),[1]Report!$D$7,"|")))))</f>
        <v>5000</v>
      </c>
    </row>
    <row r="306" spans="1:5" x14ac:dyDescent="0.25">
      <c r="A306" s="9" t="s">
        <v>359</v>
      </c>
      <c r="B306" s="4" t="s">
        <v>25</v>
      </c>
      <c r="C306" s="4" t="s">
        <v>23</v>
      </c>
      <c r="D306" s="7">
        <v>58</v>
      </c>
      <c r="E306" s="6">
        <f>IF(AND(D306&gt;([1]Report!$B$3-1),D306&lt;([1]Report!$C$3+1)),[1]Report!$D$3,IF(AND(D306&gt;([1]Report!$B$4-1),D306&lt;([1]Report!$C$4+1)),[1]Report!$D$4,IF(AND(D306&gt;([1]Report!$B$5-1),D306&lt;([1]Report!$C$5+1)),[1]Report!$D$5,IF(AND(D306&gt;([1]Report!$B$6-1),D306&lt;([1]Report!$C$6+1)),[1]Report!$D$6,IF(AND(D306&gt;([1]Report!$B$7-1),D306&lt;([1]Report!$C$7+1)),[1]Report!$D$7,"|")))))</f>
        <v>5000</v>
      </c>
    </row>
    <row r="307" spans="1:5" x14ac:dyDescent="0.25">
      <c r="A307" s="9" t="s">
        <v>360</v>
      </c>
      <c r="B307" s="4" t="s">
        <v>25</v>
      </c>
      <c r="C307" s="4" t="s">
        <v>23</v>
      </c>
      <c r="D307" s="7">
        <v>16</v>
      </c>
      <c r="E307" s="6">
        <f>IF(AND(D307&gt;([1]Report!$B$3-1),D307&lt;([1]Report!$C$3+1)),[1]Report!$D$3,IF(AND(D307&gt;([1]Report!$B$4-1),D307&lt;([1]Report!$C$4+1)),[1]Report!$D$4,IF(AND(D307&gt;([1]Report!$B$5-1),D307&lt;([1]Report!$C$5+1)),[1]Report!$D$5,IF(AND(D307&gt;([1]Report!$B$6-1),D307&lt;([1]Report!$C$6+1)),[1]Report!$D$6,IF(AND(D307&gt;([1]Report!$B$7-1),D307&lt;([1]Report!$C$7+1)),[1]Report!$D$7,"|")))))</f>
        <v>5000</v>
      </c>
    </row>
    <row r="308" spans="1:5" x14ac:dyDescent="0.25">
      <c r="A308" s="9" t="s">
        <v>361</v>
      </c>
      <c r="B308" s="4" t="s">
        <v>25</v>
      </c>
      <c r="C308" s="4" t="s">
        <v>23</v>
      </c>
      <c r="D308" s="7">
        <v>40</v>
      </c>
      <c r="E308" s="6">
        <f>IF(AND(D308&gt;([1]Report!$B$3-1),D308&lt;([1]Report!$C$3+1)),[1]Report!$D$3,IF(AND(D308&gt;([1]Report!$B$4-1),D308&lt;([1]Report!$C$4+1)),[1]Report!$D$4,IF(AND(D308&gt;([1]Report!$B$5-1),D308&lt;([1]Report!$C$5+1)),[1]Report!$D$5,IF(AND(D308&gt;([1]Report!$B$6-1),D308&lt;([1]Report!$C$6+1)),[1]Report!$D$6,IF(AND(D308&gt;([1]Report!$B$7-1),D308&lt;([1]Report!$C$7+1)),[1]Report!$D$7,"|")))))</f>
        <v>5000</v>
      </c>
    </row>
    <row r="309" spans="1:5" x14ac:dyDescent="0.25">
      <c r="A309" s="9" t="s">
        <v>362</v>
      </c>
      <c r="B309" s="4" t="s">
        <v>25</v>
      </c>
      <c r="C309" s="4" t="s">
        <v>23</v>
      </c>
      <c r="D309" s="7">
        <v>62</v>
      </c>
      <c r="E309" s="6">
        <f>IF(AND(D309&gt;([1]Report!$B$3-1),D309&lt;([1]Report!$C$3+1)),[1]Report!$D$3,IF(AND(D309&gt;([1]Report!$B$4-1),D309&lt;([1]Report!$C$4+1)),[1]Report!$D$4,IF(AND(D309&gt;([1]Report!$B$5-1),D309&lt;([1]Report!$C$5+1)),[1]Report!$D$5,IF(AND(D309&gt;([1]Report!$B$6-1),D309&lt;([1]Report!$C$6+1)),[1]Report!$D$6,IF(AND(D309&gt;([1]Report!$B$7-1),D309&lt;([1]Report!$C$7+1)),[1]Report!$D$7,"|")))))</f>
        <v>5000</v>
      </c>
    </row>
    <row r="310" spans="1:5" x14ac:dyDescent="0.25">
      <c r="A310" s="9" t="s">
        <v>363</v>
      </c>
      <c r="B310" s="4" t="s">
        <v>25</v>
      </c>
      <c r="C310" s="4" t="s">
        <v>23</v>
      </c>
      <c r="D310" s="7">
        <v>5</v>
      </c>
      <c r="E310" s="6">
        <f>IF(AND(D310&gt;([1]Report!$B$3-1),D310&lt;([1]Report!$C$3+1)),[1]Report!$D$3,IF(AND(D310&gt;([1]Report!$B$4-1),D310&lt;([1]Report!$C$4+1)),[1]Report!$D$4,IF(AND(D310&gt;([1]Report!$B$5-1),D310&lt;([1]Report!$C$5+1)),[1]Report!$D$5,IF(AND(D310&gt;([1]Report!$B$6-1),D310&lt;([1]Report!$C$6+1)),[1]Report!$D$6,IF(AND(D310&gt;([1]Report!$B$7-1),D310&lt;([1]Report!$C$7+1)),[1]Report!$D$7,"|")))))</f>
        <v>5000</v>
      </c>
    </row>
    <row r="311" spans="1:5" x14ac:dyDescent="0.25">
      <c r="A311" s="9" t="s">
        <v>364</v>
      </c>
      <c r="B311" s="4" t="s">
        <v>25</v>
      </c>
      <c r="C311" s="4" t="s">
        <v>23</v>
      </c>
      <c r="D311" s="7">
        <v>9</v>
      </c>
      <c r="E311" s="6">
        <f>IF(AND(D311&gt;([1]Report!$B$3-1),D311&lt;([1]Report!$C$3+1)),[1]Report!$D$3,IF(AND(D311&gt;([1]Report!$B$4-1),D311&lt;([1]Report!$C$4+1)),[1]Report!$D$4,IF(AND(D311&gt;([1]Report!$B$5-1),D311&lt;([1]Report!$C$5+1)),[1]Report!$D$5,IF(AND(D311&gt;([1]Report!$B$6-1),D311&lt;([1]Report!$C$6+1)),[1]Report!$D$6,IF(AND(D311&gt;([1]Report!$B$7-1),D311&lt;([1]Report!$C$7+1)),[1]Report!$D$7,"|")))))</f>
        <v>5000</v>
      </c>
    </row>
    <row r="312" spans="1:5" x14ac:dyDescent="0.25">
      <c r="A312" s="9" t="s">
        <v>365</v>
      </c>
      <c r="B312" s="4" t="s">
        <v>25</v>
      </c>
      <c r="C312" s="4" t="s">
        <v>23</v>
      </c>
      <c r="D312" s="7">
        <v>46</v>
      </c>
      <c r="E312" s="6">
        <f>IF(AND(D312&gt;([1]Report!$B$3-1),D312&lt;([1]Report!$C$3+1)),[1]Report!$D$3,IF(AND(D312&gt;([1]Report!$B$4-1),D312&lt;([1]Report!$C$4+1)),[1]Report!$D$4,IF(AND(D312&gt;([1]Report!$B$5-1),D312&lt;([1]Report!$C$5+1)),[1]Report!$D$5,IF(AND(D312&gt;([1]Report!$B$6-1),D312&lt;([1]Report!$C$6+1)),[1]Report!$D$6,IF(AND(D312&gt;([1]Report!$B$7-1),D312&lt;([1]Report!$C$7+1)),[1]Report!$D$7,"|")))))</f>
        <v>5000</v>
      </c>
    </row>
    <row r="313" spans="1:5" x14ac:dyDescent="0.25">
      <c r="A313" s="9" t="s">
        <v>366</v>
      </c>
      <c r="B313" s="4" t="s">
        <v>25</v>
      </c>
      <c r="C313" s="4" t="s">
        <v>23</v>
      </c>
      <c r="D313" s="7">
        <v>16</v>
      </c>
      <c r="E313" s="6">
        <f>IF(AND(D313&gt;([1]Report!$B$3-1),D313&lt;([1]Report!$C$3+1)),[1]Report!$D$3,IF(AND(D313&gt;([1]Report!$B$4-1),D313&lt;([1]Report!$C$4+1)),[1]Report!$D$4,IF(AND(D313&gt;([1]Report!$B$5-1),D313&lt;([1]Report!$C$5+1)),[1]Report!$D$5,IF(AND(D313&gt;([1]Report!$B$6-1),D313&lt;([1]Report!$C$6+1)),[1]Report!$D$6,IF(AND(D313&gt;([1]Report!$B$7-1),D313&lt;([1]Report!$C$7+1)),[1]Report!$D$7,"|")))))</f>
        <v>5000</v>
      </c>
    </row>
    <row r="314" spans="1:5" x14ac:dyDescent="0.25">
      <c r="A314" s="9" t="s">
        <v>367</v>
      </c>
      <c r="B314" s="4" t="s">
        <v>26</v>
      </c>
      <c r="C314" s="4" t="s">
        <v>23</v>
      </c>
      <c r="D314" s="7">
        <v>226</v>
      </c>
      <c r="E314" s="6">
        <f>IF(AND(D314&gt;([1]Report!$B$3-1),D314&lt;([1]Report!$C$3+1)),[1]Report!$D$3,IF(AND(D314&gt;([1]Report!$B$4-1),D314&lt;([1]Report!$C$4+1)),[1]Report!$D$4,IF(AND(D314&gt;([1]Report!$B$5-1),D314&lt;([1]Report!$C$5+1)),[1]Report!$D$5,IF(AND(D314&gt;([1]Report!$B$6-1),D314&lt;([1]Report!$C$6+1)),[1]Report!$D$6,IF(AND(D314&gt;([1]Report!$B$7-1),D314&lt;([1]Report!$C$7+1)),[1]Report!$D$7,"|")))))</f>
        <v>6000</v>
      </c>
    </row>
    <row r="315" spans="1:5" x14ac:dyDescent="0.25">
      <c r="A315" s="9" t="s">
        <v>368</v>
      </c>
      <c r="B315" s="4" t="s">
        <v>26</v>
      </c>
      <c r="C315" s="4" t="s">
        <v>23</v>
      </c>
      <c r="D315" s="7">
        <v>70</v>
      </c>
      <c r="E315" s="6">
        <f>IF(AND(D315&gt;([1]Report!$B$3-1),D315&lt;([1]Report!$C$3+1)),[1]Report!$D$3,IF(AND(D315&gt;([1]Report!$B$4-1),D315&lt;([1]Report!$C$4+1)),[1]Report!$D$4,IF(AND(D315&gt;([1]Report!$B$5-1),D315&lt;([1]Report!$C$5+1)),[1]Report!$D$5,IF(AND(D315&gt;([1]Report!$B$6-1),D315&lt;([1]Report!$C$6+1)),[1]Report!$D$6,IF(AND(D315&gt;([1]Report!$B$7-1),D315&lt;([1]Report!$C$7+1)),[1]Report!$D$7,"|")))))</f>
        <v>5000</v>
      </c>
    </row>
    <row r="316" spans="1:5" x14ac:dyDescent="0.25">
      <c r="A316" s="9" t="s">
        <v>369</v>
      </c>
      <c r="B316" s="4" t="s">
        <v>26</v>
      </c>
      <c r="C316" s="4" t="s">
        <v>23</v>
      </c>
      <c r="D316" s="7">
        <v>5</v>
      </c>
      <c r="E316" s="6">
        <f>IF(AND(D316&gt;([1]Report!$B$3-1),D316&lt;([1]Report!$C$3+1)),[1]Report!$D$3,IF(AND(D316&gt;([1]Report!$B$4-1),D316&lt;([1]Report!$C$4+1)),[1]Report!$D$4,IF(AND(D316&gt;([1]Report!$B$5-1),D316&lt;([1]Report!$C$5+1)),[1]Report!$D$5,IF(AND(D316&gt;([1]Report!$B$6-1),D316&lt;([1]Report!$C$6+1)),[1]Report!$D$6,IF(AND(D316&gt;([1]Report!$B$7-1),D316&lt;([1]Report!$C$7+1)),[1]Report!$D$7,"|")))))</f>
        <v>5000</v>
      </c>
    </row>
    <row r="317" spans="1:5" x14ac:dyDescent="0.25">
      <c r="A317" s="9" t="s">
        <v>370</v>
      </c>
      <c r="B317" s="4" t="s">
        <v>26</v>
      </c>
      <c r="C317" s="4" t="s">
        <v>23</v>
      </c>
      <c r="D317" s="7">
        <v>174</v>
      </c>
      <c r="E317" s="6">
        <f>IF(AND(D317&gt;([1]Report!$B$3-1),D317&lt;([1]Report!$C$3+1)),[1]Report!$D$3,IF(AND(D317&gt;([1]Report!$B$4-1),D317&lt;([1]Report!$C$4+1)),[1]Report!$D$4,IF(AND(D317&gt;([1]Report!$B$5-1),D317&lt;([1]Report!$C$5+1)),[1]Report!$D$5,IF(AND(D317&gt;([1]Report!$B$6-1),D317&lt;([1]Report!$C$6+1)),[1]Report!$D$6,IF(AND(D317&gt;([1]Report!$B$7-1),D317&lt;([1]Report!$C$7+1)),[1]Report!$D$7,"|")))))</f>
        <v>5000</v>
      </c>
    </row>
    <row r="318" spans="1:5" x14ac:dyDescent="0.25">
      <c r="A318" s="9" t="s">
        <v>371</v>
      </c>
      <c r="B318" s="4" t="s">
        <v>26</v>
      </c>
      <c r="C318" s="4" t="s">
        <v>23</v>
      </c>
      <c r="D318" s="7">
        <v>16</v>
      </c>
      <c r="E318" s="6">
        <f>IF(AND(D318&gt;([1]Report!$B$3-1),D318&lt;([1]Report!$C$3+1)),[1]Report!$D$3,IF(AND(D318&gt;([1]Report!$B$4-1),D318&lt;([1]Report!$C$4+1)),[1]Report!$D$4,IF(AND(D318&gt;([1]Report!$B$5-1),D318&lt;([1]Report!$C$5+1)),[1]Report!$D$5,IF(AND(D318&gt;([1]Report!$B$6-1),D318&lt;([1]Report!$C$6+1)),[1]Report!$D$6,IF(AND(D318&gt;([1]Report!$B$7-1),D318&lt;([1]Report!$C$7+1)),[1]Report!$D$7,"|")))))</f>
        <v>5000</v>
      </c>
    </row>
    <row r="319" spans="1:5" x14ac:dyDescent="0.25">
      <c r="A319" s="9" t="s">
        <v>372</v>
      </c>
      <c r="B319" s="4" t="s">
        <v>26</v>
      </c>
      <c r="C319" s="4" t="s">
        <v>23</v>
      </c>
      <c r="D319" s="7">
        <v>1</v>
      </c>
      <c r="E319" s="6">
        <f>IF(AND(D319&gt;([1]Report!$B$3-1),D319&lt;([1]Report!$C$3+1)),[1]Report!$D$3,IF(AND(D319&gt;([1]Report!$B$4-1),D319&lt;([1]Report!$C$4+1)),[1]Report!$D$4,IF(AND(D319&gt;([1]Report!$B$5-1),D319&lt;([1]Report!$C$5+1)),[1]Report!$D$5,IF(AND(D319&gt;([1]Report!$B$6-1),D319&lt;([1]Report!$C$6+1)),[1]Report!$D$6,IF(AND(D319&gt;([1]Report!$B$7-1),D319&lt;([1]Report!$C$7+1)),[1]Report!$D$7,"|")))))</f>
        <v>5000</v>
      </c>
    </row>
    <row r="320" spans="1:5" x14ac:dyDescent="0.25">
      <c r="A320" s="9" t="s">
        <v>373</v>
      </c>
      <c r="B320" s="4" t="s">
        <v>27</v>
      </c>
      <c r="C320" s="4" t="s">
        <v>23</v>
      </c>
      <c r="D320" s="7">
        <v>298</v>
      </c>
      <c r="E320" s="6">
        <f>IF(AND(D320&gt;([1]Report!$B$3-1),D320&lt;([1]Report!$C$3+1)),[1]Report!$D$3,IF(AND(D320&gt;([1]Report!$B$4-1),D320&lt;([1]Report!$C$4+1)),[1]Report!$D$4,IF(AND(D320&gt;([1]Report!$B$5-1),D320&lt;([1]Report!$C$5+1)),[1]Report!$D$5,IF(AND(D320&gt;([1]Report!$B$6-1),D320&lt;([1]Report!$C$6+1)),[1]Report!$D$6,IF(AND(D320&gt;([1]Report!$B$7-1),D320&lt;([1]Report!$C$7+1)),[1]Report!$D$7,"|")))))</f>
        <v>6000</v>
      </c>
    </row>
    <row r="321" spans="1:5" x14ac:dyDescent="0.25">
      <c r="A321" s="9" t="s">
        <v>374</v>
      </c>
      <c r="B321" s="4" t="s">
        <v>27</v>
      </c>
      <c r="C321" s="4" t="s">
        <v>23</v>
      </c>
      <c r="D321" s="7">
        <v>0</v>
      </c>
      <c r="E321" s="6" t="str">
        <f>IF(AND(D321&gt;([1]Report!$B$3-1),D321&lt;([1]Report!$C$3+1)),[1]Report!$D$3,IF(AND(D321&gt;([1]Report!$B$4-1),D321&lt;([1]Report!$C$4+1)),[1]Report!$D$4,IF(AND(D321&gt;([1]Report!$B$5-1),D321&lt;([1]Report!$C$5+1)),[1]Report!$D$5,IF(AND(D321&gt;([1]Report!$B$6-1),D321&lt;([1]Report!$C$6+1)),[1]Report!$D$6,IF(AND(D321&gt;([1]Report!$B$7-1),D321&lt;([1]Report!$C$7+1)),[1]Report!$D$7,"|")))))</f>
        <v>|</v>
      </c>
    </row>
    <row r="322" spans="1:5" x14ac:dyDescent="0.25">
      <c r="A322" s="9" t="s">
        <v>375</v>
      </c>
      <c r="B322" s="4" t="s">
        <v>27</v>
      </c>
      <c r="C322" s="4" t="s">
        <v>23</v>
      </c>
      <c r="D322" s="7">
        <v>19</v>
      </c>
      <c r="E322" s="6">
        <f>IF(AND(D322&gt;([1]Report!$B$3-1),D322&lt;([1]Report!$C$3+1)),[1]Report!$D$3,IF(AND(D322&gt;([1]Report!$B$4-1),D322&lt;([1]Report!$C$4+1)),[1]Report!$D$4,IF(AND(D322&gt;([1]Report!$B$5-1),D322&lt;([1]Report!$C$5+1)),[1]Report!$D$5,IF(AND(D322&gt;([1]Report!$B$6-1),D322&lt;([1]Report!$C$6+1)),[1]Report!$D$6,IF(AND(D322&gt;([1]Report!$B$7-1),D322&lt;([1]Report!$C$7+1)),[1]Report!$D$7,"|")))))</f>
        <v>5000</v>
      </c>
    </row>
    <row r="323" spans="1:5" x14ac:dyDescent="0.25">
      <c r="A323" s="9" t="s">
        <v>376</v>
      </c>
      <c r="B323" s="4" t="s">
        <v>27</v>
      </c>
      <c r="C323" s="4" t="s">
        <v>23</v>
      </c>
      <c r="D323" s="7">
        <v>0</v>
      </c>
      <c r="E323" s="6" t="str">
        <f>IF(AND(D323&gt;([1]Report!$B$3-1),D323&lt;([1]Report!$C$3+1)),[1]Report!$D$3,IF(AND(D323&gt;([1]Report!$B$4-1),D323&lt;([1]Report!$C$4+1)),[1]Report!$D$4,IF(AND(D323&gt;([1]Report!$B$5-1),D323&lt;([1]Report!$C$5+1)),[1]Report!$D$5,IF(AND(D323&gt;([1]Report!$B$6-1),D323&lt;([1]Report!$C$6+1)),[1]Report!$D$6,IF(AND(D323&gt;([1]Report!$B$7-1),D323&lt;([1]Report!$C$7+1)),[1]Report!$D$7,"|")))))</f>
        <v>|</v>
      </c>
    </row>
    <row r="324" spans="1:5" x14ac:dyDescent="0.25">
      <c r="A324" s="9" t="s">
        <v>377</v>
      </c>
      <c r="B324" s="4" t="s">
        <v>27</v>
      </c>
      <c r="C324" s="4" t="s">
        <v>23</v>
      </c>
      <c r="D324" s="7">
        <v>0</v>
      </c>
      <c r="E324" s="6" t="str">
        <f>IF(AND(D324&gt;([1]Report!$B$3-1),D324&lt;([1]Report!$C$3+1)),[1]Report!$D$3,IF(AND(D324&gt;([1]Report!$B$4-1),D324&lt;([1]Report!$C$4+1)),[1]Report!$D$4,IF(AND(D324&gt;([1]Report!$B$5-1),D324&lt;([1]Report!$C$5+1)),[1]Report!$D$5,IF(AND(D324&gt;([1]Report!$B$6-1),D324&lt;([1]Report!$C$6+1)),[1]Report!$D$6,IF(AND(D324&gt;([1]Report!$B$7-1),D324&lt;([1]Report!$C$7+1)),[1]Report!$D$7,"|")))))</f>
        <v>|</v>
      </c>
    </row>
    <row r="325" spans="1:5" x14ac:dyDescent="0.25">
      <c r="A325" s="9" t="s">
        <v>378</v>
      </c>
      <c r="B325" s="4" t="s">
        <v>27</v>
      </c>
      <c r="C325" s="4" t="s">
        <v>23</v>
      </c>
      <c r="D325" s="7">
        <v>123</v>
      </c>
      <c r="E325" s="6">
        <f>IF(AND(D325&gt;([1]Report!$B$3-1),D325&lt;([1]Report!$C$3+1)),[1]Report!$D$3,IF(AND(D325&gt;([1]Report!$B$4-1),D325&lt;([1]Report!$C$4+1)),[1]Report!$D$4,IF(AND(D325&gt;([1]Report!$B$5-1),D325&lt;([1]Report!$C$5+1)),[1]Report!$D$5,IF(AND(D325&gt;([1]Report!$B$6-1),D325&lt;([1]Report!$C$6+1)),[1]Report!$D$6,IF(AND(D325&gt;([1]Report!$B$7-1),D325&lt;([1]Report!$C$7+1)),[1]Report!$D$7,"|")))))</f>
        <v>5000</v>
      </c>
    </row>
    <row r="326" spans="1:5" x14ac:dyDescent="0.25">
      <c r="A326" s="9" t="s">
        <v>379</v>
      </c>
      <c r="B326" s="4" t="s">
        <v>27</v>
      </c>
      <c r="C326" s="4" t="s">
        <v>23</v>
      </c>
      <c r="D326" s="7">
        <v>0</v>
      </c>
      <c r="E326" s="6" t="str">
        <f>IF(AND(D326&gt;([1]Report!$B$3-1),D326&lt;([1]Report!$C$3+1)),[1]Report!$D$3,IF(AND(D326&gt;([1]Report!$B$4-1),D326&lt;([1]Report!$C$4+1)),[1]Report!$D$4,IF(AND(D326&gt;([1]Report!$B$5-1),D326&lt;([1]Report!$C$5+1)),[1]Report!$D$5,IF(AND(D326&gt;([1]Report!$B$6-1),D326&lt;([1]Report!$C$6+1)),[1]Report!$D$6,IF(AND(D326&gt;([1]Report!$B$7-1),D326&lt;([1]Report!$C$7+1)),[1]Report!$D$7,"|")))))</f>
        <v>|</v>
      </c>
    </row>
    <row r="327" spans="1:5" x14ac:dyDescent="0.25">
      <c r="A327" s="9" t="s">
        <v>380</v>
      </c>
      <c r="B327" s="4" t="s">
        <v>27</v>
      </c>
      <c r="C327" s="4" t="s">
        <v>23</v>
      </c>
      <c r="D327" s="7">
        <v>0</v>
      </c>
      <c r="E327" s="6" t="str">
        <f>IF(AND(D327&gt;([1]Report!$B$3-1),D327&lt;([1]Report!$C$3+1)),[1]Report!$D$3,IF(AND(D327&gt;([1]Report!$B$4-1),D327&lt;([1]Report!$C$4+1)),[1]Report!$D$4,IF(AND(D327&gt;([1]Report!$B$5-1),D327&lt;([1]Report!$C$5+1)),[1]Report!$D$5,IF(AND(D327&gt;([1]Report!$B$6-1),D327&lt;([1]Report!$C$6+1)),[1]Report!$D$6,IF(AND(D327&gt;([1]Report!$B$7-1),D327&lt;([1]Report!$C$7+1)),[1]Report!$D$7,"|")))))</f>
        <v>|</v>
      </c>
    </row>
    <row r="328" spans="1:5" x14ac:dyDescent="0.25">
      <c r="A328" s="9" t="s">
        <v>381</v>
      </c>
      <c r="B328" s="4" t="s">
        <v>27</v>
      </c>
      <c r="C328" s="4" t="s">
        <v>23</v>
      </c>
      <c r="D328" s="7">
        <v>86</v>
      </c>
      <c r="E328" s="6">
        <f>IF(AND(D328&gt;([1]Report!$B$3-1),D328&lt;([1]Report!$C$3+1)),[1]Report!$D$3,IF(AND(D328&gt;([1]Report!$B$4-1),D328&lt;([1]Report!$C$4+1)),[1]Report!$D$4,IF(AND(D328&gt;([1]Report!$B$5-1),D328&lt;([1]Report!$C$5+1)),[1]Report!$D$5,IF(AND(D328&gt;([1]Report!$B$6-1),D328&lt;([1]Report!$C$6+1)),[1]Report!$D$6,IF(AND(D328&gt;([1]Report!$B$7-1),D328&lt;([1]Report!$C$7+1)),[1]Report!$D$7,"|")))))</f>
        <v>5000</v>
      </c>
    </row>
    <row r="329" spans="1:5" x14ac:dyDescent="0.25">
      <c r="A329" s="9" t="s">
        <v>382</v>
      </c>
      <c r="B329" s="4" t="s">
        <v>27</v>
      </c>
      <c r="C329" s="4" t="s">
        <v>23</v>
      </c>
      <c r="D329" s="7">
        <v>19</v>
      </c>
      <c r="E329" s="6">
        <f>IF(AND(D329&gt;([1]Report!$B$3-1),D329&lt;([1]Report!$C$3+1)),[1]Report!$D$3,IF(AND(D329&gt;([1]Report!$B$4-1),D329&lt;([1]Report!$C$4+1)),[1]Report!$D$4,IF(AND(D329&gt;([1]Report!$B$5-1),D329&lt;([1]Report!$C$5+1)),[1]Report!$D$5,IF(AND(D329&gt;([1]Report!$B$6-1),D329&lt;([1]Report!$C$6+1)),[1]Report!$D$6,IF(AND(D329&gt;([1]Report!$B$7-1),D329&lt;([1]Report!$C$7+1)),[1]Report!$D$7,"|")))))</f>
        <v>5000</v>
      </c>
    </row>
    <row r="330" spans="1:5" x14ac:dyDescent="0.25">
      <c r="A330" s="9" t="s">
        <v>383</v>
      </c>
      <c r="B330" s="4" t="s">
        <v>27</v>
      </c>
      <c r="C330" s="4" t="s">
        <v>23</v>
      </c>
      <c r="D330" s="7">
        <v>37</v>
      </c>
      <c r="E330" s="6">
        <f>IF(AND(D330&gt;([1]Report!$B$3-1),D330&lt;([1]Report!$C$3+1)),[1]Report!$D$3,IF(AND(D330&gt;([1]Report!$B$4-1),D330&lt;([1]Report!$C$4+1)),[1]Report!$D$4,IF(AND(D330&gt;([1]Report!$B$5-1),D330&lt;([1]Report!$C$5+1)),[1]Report!$D$5,IF(AND(D330&gt;([1]Report!$B$6-1),D330&lt;([1]Report!$C$6+1)),[1]Report!$D$6,IF(AND(D330&gt;([1]Report!$B$7-1),D330&lt;([1]Report!$C$7+1)),[1]Report!$D$7,"|")))))</f>
        <v>5000</v>
      </c>
    </row>
    <row r="331" spans="1:5" x14ac:dyDescent="0.25">
      <c r="A331" s="9" t="s">
        <v>384</v>
      </c>
      <c r="B331" s="4" t="s">
        <v>27</v>
      </c>
      <c r="C331" s="4" t="s">
        <v>23</v>
      </c>
      <c r="D331" s="7">
        <v>101</v>
      </c>
      <c r="E331" s="6">
        <f>IF(AND(D331&gt;([1]Report!$B$3-1),D331&lt;([1]Report!$C$3+1)),[1]Report!$D$3,IF(AND(D331&gt;([1]Report!$B$4-1),D331&lt;([1]Report!$C$4+1)),[1]Report!$D$4,IF(AND(D331&gt;([1]Report!$B$5-1),D331&lt;([1]Report!$C$5+1)),[1]Report!$D$5,IF(AND(D331&gt;([1]Report!$B$6-1),D331&lt;([1]Report!$C$6+1)),[1]Report!$D$6,IF(AND(D331&gt;([1]Report!$B$7-1),D331&lt;([1]Report!$C$7+1)),[1]Report!$D$7,"|")))))</f>
        <v>5000</v>
      </c>
    </row>
    <row r="332" spans="1:5" x14ac:dyDescent="0.25">
      <c r="A332" s="9" t="s">
        <v>385</v>
      </c>
      <c r="B332" s="4" t="s">
        <v>28</v>
      </c>
      <c r="C332" s="4" t="s">
        <v>23</v>
      </c>
      <c r="D332" s="7">
        <v>161</v>
      </c>
      <c r="E332" s="6">
        <f>IF(AND(D332&gt;([1]Report!$B$3-1),D332&lt;([1]Report!$C$3+1)),[1]Report!$D$3,IF(AND(D332&gt;([1]Report!$B$4-1),D332&lt;([1]Report!$C$4+1)),[1]Report!$D$4,IF(AND(D332&gt;([1]Report!$B$5-1),D332&lt;([1]Report!$C$5+1)),[1]Report!$D$5,IF(AND(D332&gt;([1]Report!$B$6-1),D332&lt;([1]Report!$C$6+1)),[1]Report!$D$6,IF(AND(D332&gt;([1]Report!$B$7-1),D332&lt;([1]Report!$C$7+1)),[1]Report!$D$7,"|")))))</f>
        <v>5000</v>
      </c>
    </row>
    <row r="333" spans="1:5" x14ac:dyDescent="0.25">
      <c r="A333" s="9" t="s">
        <v>386</v>
      </c>
      <c r="B333" s="4" t="s">
        <v>28</v>
      </c>
      <c r="C333" s="4" t="s">
        <v>23</v>
      </c>
      <c r="D333" s="7">
        <v>9</v>
      </c>
      <c r="E333" s="6">
        <f>IF(AND(D333&gt;([1]Report!$B$3-1),D333&lt;([1]Report!$C$3+1)),[1]Report!$D$3,IF(AND(D333&gt;([1]Report!$B$4-1),D333&lt;([1]Report!$C$4+1)),[1]Report!$D$4,IF(AND(D333&gt;([1]Report!$B$5-1),D333&lt;([1]Report!$C$5+1)),[1]Report!$D$5,IF(AND(D333&gt;([1]Report!$B$6-1),D333&lt;([1]Report!$C$6+1)),[1]Report!$D$6,IF(AND(D333&gt;([1]Report!$B$7-1),D333&lt;([1]Report!$C$7+1)),[1]Report!$D$7,"|")))))</f>
        <v>5000</v>
      </c>
    </row>
    <row r="334" spans="1:5" x14ac:dyDescent="0.25">
      <c r="A334" s="9" t="s">
        <v>387</v>
      </c>
      <c r="B334" s="4" t="s">
        <v>28</v>
      </c>
      <c r="C334" s="4" t="s">
        <v>23</v>
      </c>
      <c r="D334" s="7">
        <v>69</v>
      </c>
      <c r="E334" s="6">
        <f>IF(AND(D334&gt;([1]Report!$B$3-1),D334&lt;([1]Report!$C$3+1)),[1]Report!$D$3,IF(AND(D334&gt;([1]Report!$B$4-1),D334&lt;([1]Report!$C$4+1)),[1]Report!$D$4,IF(AND(D334&gt;([1]Report!$B$5-1),D334&lt;([1]Report!$C$5+1)),[1]Report!$D$5,IF(AND(D334&gt;([1]Report!$B$6-1),D334&lt;([1]Report!$C$6+1)),[1]Report!$D$6,IF(AND(D334&gt;([1]Report!$B$7-1),D334&lt;([1]Report!$C$7+1)),[1]Report!$D$7,"|")))))</f>
        <v>5000</v>
      </c>
    </row>
    <row r="335" spans="1:5" x14ac:dyDescent="0.25">
      <c r="A335" s="9" t="s">
        <v>388</v>
      </c>
      <c r="B335" s="4" t="s">
        <v>28</v>
      </c>
      <c r="C335" s="4" t="s">
        <v>23</v>
      </c>
      <c r="D335" s="7">
        <v>44</v>
      </c>
      <c r="E335" s="6">
        <f>IF(AND(D335&gt;([1]Report!$B$3-1),D335&lt;([1]Report!$C$3+1)),[1]Report!$D$3,IF(AND(D335&gt;([1]Report!$B$4-1),D335&lt;([1]Report!$C$4+1)),[1]Report!$D$4,IF(AND(D335&gt;([1]Report!$B$5-1),D335&lt;([1]Report!$C$5+1)),[1]Report!$D$5,IF(AND(D335&gt;([1]Report!$B$6-1),D335&lt;([1]Report!$C$6+1)),[1]Report!$D$6,IF(AND(D335&gt;([1]Report!$B$7-1),D335&lt;([1]Report!$C$7+1)),[1]Report!$D$7,"|")))))</f>
        <v>5000</v>
      </c>
    </row>
    <row r="336" spans="1:5" x14ac:dyDescent="0.25">
      <c r="A336" s="9" t="s">
        <v>389</v>
      </c>
      <c r="B336" s="4" t="s">
        <v>28</v>
      </c>
      <c r="C336" s="4" t="s">
        <v>23</v>
      </c>
      <c r="D336" s="7">
        <v>53</v>
      </c>
      <c r="E336" s="6">
        <f>IF(AND(D336&gt;([1]Report!$B$3-1),D336&lt;([1]Report!$C$3+1)),[1]Report!$D$3,IF(AND(D336&gt;([1]Report!$B$4-1),D336&lt;([1]Report!$C$4+1)),[1]Report!$D$4,IF(AND(D336&gt;([1]Report!$B$5-1),D336&lt;([1]Report!$C$5+1)),[1]Report!$D$5,IF(AND(D336&gt;([1]Report!$B$6-1),D336&lt;([1]Report!$C$6+1)),[1]Report!$D$6,IF(AND(D336&gt;([1]Report!$B$7-1),D336&lt;([1]Report!$C$7+1)),[1]Report!$D$7,"|")))))</f>
        <v>5000</v>
      </c>
    </row>
    <row r="337" spans="1:5" x14ac:dyDescent="0.25">
      <c r="A337" s="9" t="s">
        <v>390</v>
      </c>
      <c r="B337" s="4" t="s">
        <v>28</v>
      </c>
      <c r="C337" s="4" t="s">
        <v>23</v>
      </c>
      <c r="D337" s="7">
        <v>224</v>
      </c>
      <c r="E337" s="6">
        <f>IF(AND(D337&gt;([1]Report!$B$3-1),D337&lt;([1]Report!$C$3+1)),[1]Report!$D$3,IF(AND(D337&gt;([1]Report!$B$4-1),D337&lt;([1]Report!$C$4+1)),[1]Report!$D$4,IF(AND(D337&gt;([1]Report!$B$5-1),D337&lt;([1]Report!$C$5+1)),[1]Report!$D$5,IF(AND(D337&gt;([1]Report!$B$6-1),D337&lt;([1]Report!$C$6+1)),[1]Report!$D$6,IF(AND(D337&gt;([1]Report!$B$7-1),D337&lt;([1]Report!$C$7+1)),[1]Report!$D$7,"|")))))</f>
        <v>6000</v>
      </c>
    </row>
    <row r="338" spans="1:5" x14ac:dyDescent="0.25">
      <c r="A338" s="9" t="s">
        <v>391</v>
      </c>
      <c r="B338" s="4" t="s">
        <v>28</v>
      </c>
      <c r="C338" s="4" t="s">
        <v>23</v>
      </c>
      <c r="D338" s="7">
        <v>118</v>
      </c>
      <c r="E338" s="6">
        <f>IF(AND(D338&gt;([1]Report!$B$3-1),D338&lt;([1]Report!$C$3+1)),[1]Report!$D$3,IF(AND(D338&gt;([1]Report!$B$4-1),D338&lt;([1]Report!$C$4+1)),[1]Report!$D$4,IF(AND(D338&gt;([1]Report!$B$5-1),D338&lt;([1]Report!$C$5+1)),[1]Report!$D$5,IF(AND(D338&gt;([1]Report!$B$6-1),D338&lt;([1]Report!$C$6+1)),[1]Report!$D$6,IF(AND(D338&gt;([1]Report!$B$7-1),D338&lt;([1]Report!$C$7+1)),[1]Report!$D$7,"|")))))</f>
        <v>5000</v>
      </c>
    </row>
    <row r="339" spans="1:5" x14ac:dyDescent="0.25">
      <c r="A339" s="9" t="s">
        <v>392</v>
      </c>
      <c r="B339" s="4" t="s">
        <v>29</v>
      </c>
      <c r="C339" s="4" t="s">
        <v>23</v>
      </c>
      <c r="D339" s="7">
        <v>531</v>
      </c>
      <c r="E339" s="6">
        <f>IF(AND(D339&gt;([1]Report!$B$3-1),D339&lt;([1]Report!$C$3+1)),[1]Report!$D$3,IF(AND(D339&gt;([1]Report!$B$4-1),D339&lt;([1]Report!$C$4+1)),[1]Report!$D$4,IF(AND(D339&gt;([1]Report!$B$5-1),D339&lt;([1]Report!$C$5+1)),[1]Report!$D$5,IF(AND(D339&gt;([1]Report!$B$6-1),D339&lt;([1]Report!$C$6+1)),[1]Report!$D$6,IF(AND(D339&gt;([1]Report!$B$7-1),D339&lt;([1]Report!$C$7+1)),[1]Report!$D$7,"|")))))</f>
        <v>8000</v>
      </c>
    </row>
    <row r="340" spans="1:5" x14ac:dyDescent="0.25">
      <c r="A340" s="9" t="s">
        <v>393</v>
      </c>
      <c r="B340" s="4" t="s">
        <v>29</v>
      </c>
      <c r="C340" s="4" t="s">
        <v>23</v>
      </c>
      <c r="D340" s="7">
        <v>61</v>
      </c>
      <c r="E340" s="6">
        <f>IF(AND(D340&gt;([1]Report!$B$3-1),D340&lt;([1]Report!$C$3+1)),[1]Report!$D$3,IF(AND(D340&gt;([1]Report!$B$4-1),D340&lt;([1]Report!$C$4+1)),[1]Report!$D$4,IF(AND(D340&gt;([1]Report!$B$5-1),D340&lt;([1]Report!$C$5+1)),[1]Report!$D$5,IF(AND(D340&gt;([1]Report!$B$6-1),D340&lt;([1]Report!$C$6+1)),[1]Report!$D$6,IF(AND(D340&gt;([1]Report!$B$7-1),D340&lt;([1]Report!$C$7+1)),[1]Report!$D$7,"|")))))</f>
        <v>5000</v>
      </c>
    </row>
    <row r="341" spans="1:5" x14ac:dyDescent="0.25">
      <c r="A341" s="9" t="s">
        <v>394</v>
      </c>
      <c r="B341" s="4" t="s">
        <v>29</v>
      </c>
      <c r="C341" s="4" t="s">
        <v>23</v>
      </c>
      <c r="D341" s="7">
        <v>0</v>
      </c>
      <c r="E341" s="6" t="str">
        <f>IF(AND(D341&gt;([1]Report!$B$3-1),D341&lt;([1]Report!$C$3+1)),[1]Report!$D$3,IF(AND(D341&gt;([1]Report!$B$4-1),D341&lt;([1]Report!$C$4+1)),[1]Report!$D$4,IF(AND(D341&gt;([1]Report!$B$5-1),D341&lt;([1]Report!$C$5+1)),[1]Report!$D$5,IF(AND(D341&gt;([1]Report!$B$6-1),D341&lt;([1]Report!$C$6+1)),[1]Report!$D$6,IF(AND(D341&gt;([1]Report!$B$7-1),D341&lt;([1]Report!$C$7+1)),[1]Report!$D$7,"|")))))</f>
        <v>|</v>
      </c>
    </row>
    <row r="342" spans="1:5" x14ac:dyDescent="0.25">
      <c r="A342" s="9" t="s">
        <v>395</v>
      </c>
      <c r="B342" s="4" t="s">
        <v>29</v>
      </c>
      <c r="C342" s="4" t="s">
        <v>23</v>
      </c>
      <c r="D342" s="7">
        <v>57</v>
      </c>
      <c r="E342" s="6">
        <f>IF(AND(D342&gt;([1]Report!$B$3-1),D342&lt;([1]Report!$C$3+1)),[1]Report!$D$3,IF(AND(D342&gt;([1]Report!$B$4-1),D342&lt;([1]Report!$C$4+1)),[1]Report!$D$4,IF(AND(D342&gt;([1]Report!$B$5-1),D342&lt;([1]Report!$C$5+1)),[1]Report!$D$5,IF(AND(D342&gt;([1]Report!$B$6-1),D342&lt;([1]Report!$C$6+1)),[1]Report!$D$6,IF(AND(D342&gt;([1]Report!$B$7-1),D342&lt;([1]Report!$C$7+1)),[1]Report!$D$7,"|")))))</f>
        <v>5000</v>
      </c>
    </row>
    <row r="343" spans="1:5" x14ac:dyDescent="0.25">
      <c r="A343" s="9" t="s">
        <v>396</v>
      </c>
      <c r="B343" s="4" t="s">
        <v>29</v>
      </c>
      <c r="C343" s="4" t="s">
        <v>23</v>
      </c>
      <c r="D343" s="7">
        <v>142</v>
      </c>
      <c r="E343" s="6">
        <f>IF(AND(D343&gt;([1]Report!$B$3-1),D343&lt;([1]Report!$C$3+1)),[1]Report!$D$3,IF(AND(D343&gt;([1]Report!$B$4-1),D343&lt;([1]Report!$C$4+1)),[1]Report!$D$4,IF(AND(D343&gt;([1]Report!$B$5-1),D343&lt;([1]Report!$C$5+1)),[1]Report!$D$5,IF(AND(D343&gt;([1]Report!$B$6-1),D343&lt;([1]Report!$C$6+1)),[1]Report!$D$6,IF(AND(D343&gt;([1]Report!$B$7-1),D343&lt;([1]Report!$C$7+1)),[1]Report!$D$7,"|")))))</f>
        <v>5000</v>
      </c>
    </row>
    <row r="344" spans="1:5" x14ac:dyDescent="0.25">
      <c r="A344" s="9" t="s">
        <v>397</v>
      </c>
      <c r="B344" s="4" t="s">
        <v>30</v>
      </c>
      <c r="C344" s="4" t="s">
        <v>23</v>
      </c>
      <c r="D344" s="7">
        <v>258</v>
      </c>
      <c r="E344" s="6">
        <f>IF(AND(D344&gt;([1]Report!$B$3-1),D344&lt;([1]Report!$C$3+1)),[1]Report!$D$3,IF(AND(D344&gt;([1]Report!$B$4-1),D344&lt;([1]Report!$C$4+1)),[1]Report!$D$4,IF(AND(D344&gt;([1]Report!$B$5-1),D344&lt;([1]Report!$C$5+1)),[1]Report!$D$5,IF(AND(D344&gt;([1]Report!$B$6-1),D344&lt;([1]Report!$C$6+1)),[1]Report!$D$6,IF(AND(D344&gt;([1]Report!$B$7-1),D344&lt;([1]Report!$C$7+1)),[1]Report!$D$7,"|")))))</f>
        <v>6000</v>
      </c>
    </row>
    <row r="345" spans="1:5" x14ac:dyDescent="0.25">
      <c r="A345" s="9" t="s">
        <v>398</v>
      </c>
      <c r="B345" s="4" t="s">
        <v>30</v>
      </c>
      <c r="C345" s="4" t="s">
        <v>23</v>
      </c>
      <c r="D345" s="7">
        <v>169</v>
      </c>
      <c r="E345" s="6">
        <f>IF(AND(D345&gt;([1]Report!$B$3-1),D345&lt;([1]Report!$C$3+1)),[1]Report!$D$3,IF(AND(D345&gt;([1]Report!$B$4-1),D345&lt;([1]Report!$C$4+1)),[1]Report!$D$4,IF(AND(D345&gt;([1]Report!$B$5-1),D345&lt;([1]Report!$C$5+1)),[1]Report!$D$5,IF(AND(D345&gt;([1]Report!$B$6-1),D345&lt;([1]Report!$C$6+1)),[1]Report!$D$6,IF(AND(D345&gt;([1]Report!$B$7-1),D345&lt;([1]Report!$C$7+1)),[1]Report!$D$7,"|")))))</f>
        <v>5000</v>
      </c>
    </row>
    <row r="346" spans="1:5" x14ac:dyDescent="0.25">
      <c r="A346" s="9" t="s">
        <v>399</v>
      </c>
      <c r="B346" s="4" t="s">
        <v>30</v>
      </c>
      <c r="C346" s="4" t="s">
        <v>23</v>
      </c>
      <c r="D346" s="7">
        <v>208</v>
      </c>
      <c r="E346" s="6">
        <f>IF(AND(D346&gt;([1]Report!$B$3-1),D346&lt;([1]Report!$C$3+1)),[1]Report!$D$3,IF(AND(D346&gt;([1]Report!$B$4-1),D346&lt;([1]Report!$C$4+1)),[1]Report!$D$4,IF(AND(D346&gt;([1]Report!$B$5-1),D346&lt;([1]Report!$C$5+1)),[1]Report!$D$5,IF(AND(D346&gt;([1]Report!$B$6-1),D346&lt;([1]Report!$C$6+1)),[1]Report!$D$6,IF(AND(D346&gt;([1]Report!$B$7-1),D346&lt;([1]Report!$C$7+1)),[1]Report!$D$7,"|")))))</f>
        <v>6000</v>
      </c>
    </row>
    <row r="347" spans="1:5" x14ac:dyDescent="0.25">
      <c r="A347" s="9" t="s">
        <v>400</v>
      </c>
      <c r="B347" s="4" t="s">
        <v>30</v>
      </c>
      <c r="C347" s="4" t="s">
        <v>23</v>
      </c>
      <c r="D347" s="7">
        <v>71</v>
      </c>
      <c r="E347" s="6">
        <f>IF(AND(D347&gt;([1]Report!$B$3-1),D347&lt;([1]Report!$C$3+1)),[1]Report!$D$3,IF(AND(D347&gt;([1]Report!$B$4-1),D347&lt;([1]Report!$C$4+1)),[1]Report!$D$4,IF(AND(D347&gt;([1]Report!$B$5-1),D347&lt;([1]Report!$C$5+1)),[1]Report!$D$5,IF(AND(D347&gt;([1]Report!$B$6-1),D347&lt;([1]Report!$C$6+1)),[1]Report!$D$6,IF(AND(D347&gt;([1]Report!$B$7-1),D347&lt;([1]Report!$C$7+1)),[1]Report!$D$7,"|")))))</f>
        <v>5000</v>
      </c>
    </row>
    <row r="348" spans="1:5" x14ac:dyDescent="0.25">
      <c r="A348" s="9" t="s">
        <v>401</v>
      </c>
      <c r="B348" s="4" t="s">
        <v>30</v>
      </c>
      <c r="C348" s="4" t="s">
        <v>23</v>
      </c>
      <c r="D348" s="7">
        <v>152</v>
      </c>
      <c r="E348" s="6">
        <f>IF(AND(D348&gt;([1]Report!$B$3-1),D348&lt;([1]Report!$C$3+1)),[1]Report!$D$3,IF(AND(D348&gt;([1]Report!$B$4-1),D348&lt;([1]Report!$C$4+1)),[1]Report!$D$4,IF(AND(D348&gt;([1]Report!$B$5-1),D348&lt;([1]Report!$C$5+1)),[1]Report!$D$5,IF(AND(D348&gt;([1]Report!$B$6-1),D348&lt;([1]Report!$C$6+1)),[1]Report!$D$6,IF(AND(D348&gt;([1]Report!$B$7-1),D348&lt;([1]Report!$C$7+1)),[1]Report!$D$7,"|")))))</f>
        <v>5000</v>
      </c>
    </row>
    <row r="349" spans="1:5" x14ac:dyDescent="0.25">
      <c r="A349" s="9" t="s">
        <v>269</v>
      </c>
      <c r="B349" s="4" t="s">
        <v>30</v>
      </c>
      <c r="C349" s="4" t="s">
        <v>23</v>
      </c>
      <c r="D349" s="7">
        <v>0</v>
      </c>
      <c r="E349" s="6" t="str">
        <f>IF(AND(D349&gt;([1]Report!$B$3-1),D349&lt;([1]Report!$C$3+1)),[1]Report!$D$3,IF(AND(D349&gt;([1]Report!$B$4-1),D349&lt;([1]Report!$C$4+1)),[1]Report!$D$4,IF(AND(D349&gt;([1]Report!$B$5-1),D349&lt;([1]Report!$C$5+1)),[1]Report!$D$5,IF(AND(D349&gt;([1]Report!$B$6-1),D349&lt;([1]Report!$C$6+1)),[1]Report!$D$6,IF(AND(D349&gt;([1]Report!$B$7-1),D349&lt;([1]Report!$C$7+1)),[1]Report!$D$7,"|")))))</f>
        <v>|</v>
      </c>
    </row>
    <row r="350" spans="1:5" x14ac:dyDescent="0.25">
      <c r="A350" s="9" t="s">
        <v>402</v>
      </c>
      <c r="B350" s="4" t="s">
        <v>30</v>
      </c>
      <c r="C350" s="4" t="s">
        <v>23</v>
      </c>
      <c r="D350" s="7">
        <v>51</v>
      </c>
      <c r="E350" s="6">
        <f>IF(AND(D350&gt;([1]Report!$B$3-1),D350&lt;([1]Report!$C$3+1)),[1]Report!$D$3,IF(AND(D350&gt;([1]Report!$B$4-1),D350&lt;([1]Report!$C$4+1)),[1]Report!$D$4,IF(AND(D350&gt;([1]Report!$B$5-1),D350&lt;([1]Report!$C$5+1)),[1]Report!$D$5,IF(AND(D350&gt;([1]Report!$B$6-1),D350&lt;([1]Report!$C$6+1)),[1]Report!$D$6,IF(AND(D350&gt;([1]Report!$B$7-1),D350&lt;([1]Report!$C$7+1)),[1]Report!$D$7,"|")))))</f>
        <v>5000</v>
      </c>
    </row>
    <row r="351" spans="1:5" x14ac:dyDescent="0.25">
      <c r="A351" s="9" t="s">
        <v>403</v>
      </c>
      <c r="B351" s="4" t="s">
        <v>31</v>
      </c>
      <c r="C351" s="4" t="s">
        <v>23</v>
      </c>
      <c r="D351" s="7">
        <v>344</v>
      </c>
      <c r="E351" s="6">
        <f>IF(AND(D351&gt;([1]Report!$B$3-1),D351&lt;([1]Report!$C$3+1)),[1]Report!$D$3,IF(AND(D351&gt;([1]Report!$B$4-1),D351&lt;([1]Report!$C$4+1)),[1]Report!$D$4,IF(AND(D351&gt;([1]Report!$B$5-1),D351&lt;([1]Report!$C$5+1)),[1]Report!$D$5,IF(AND(D351&gt;([1]Report!$B$6-1),D351&lt;([1]Report!$C$6+1)),[1]Report!$D$6,IF(AND(D351&gt;([1]Report!$B$7-1),D351&lt;([1]Report!$C$7+1)),[1]Report!$D$7,"|")))))</f>
        <v>6000</v>
      </c>
    </row>
    <row r="352" spans="1:5" x14ac:dyDescent="0.25">
      <c r="A352" s="9" t="s">
        <v>404</v>
      </c>
      <c r="B352" s="4" t="s">
        <v>31</v>
      </c>
      <c r="C352" s="4" t="s">
        <v>23</v>
      </c>
      <c r="D352" s="7">
        <v>51</v>
      </c>
      <c r="E352" s="6">
        <f>IF(AND(D352&gt;([1]Report!$B$3-1),D352&lt;([1]Report!$C$3+1)),[1]Report!$D$3,IF(AND(D352&gt;([1]Report!$B$4-1),D352&lt;([1]Report!$C$4+1)),[1]Report!$D$4,IF(AND(D352&gt;([1]Report!$B$5-1),D352&lt;([1]Report!$C$5+1)),[1]Report!$D$5,IF(AND(D352&gt;([1]Report!$B$6-1),D352&lt;([1]Report!$C$6+1)),[1]Report!$D$6,IF(AND(D352&gt;([1]Report!$B$7-1),D352&lt;([1]Report!$C$7+1)),[1]Report!$D$7,"|")))))</f>
        <v>5000</v>
      </c>
    </row>
    <row r="353" spans="1:5" x14ac:dyDescent="0.25">
      <c r="A353" s="9" t="s">
        <v>405</v>
      </c>
      <c r="B353" s="4" t="s">
        <v>31</v>
      </c>
      <c r="C353" s="4" t="s">
        <v>23</v>
      </c>
      <c r="D353" s="7">
        <v>62</v>
      </c>
      <c r="E353" s="6">
        <f>IF(AND(D353&gt;([1]Report!$B$3-1),D353&lt;([1]Report!$C$3+1)),[1]Report!$D$3,IF(AND(D353&gt;([1]Report!$B$4-1),D353&lt;([1]Report!$C$4+1)),[1]Report!$D$4,IF(AND(D353&gt;([1]Report!$B$5-1),D353&lt;([1]Report!$C$5+1)),[1]Report!$D$5,IF(AND(D353&gt;([1]Report!$B$6-1),D353&lt;([1]Report!$C$6+1)),[1]Report!$D$6,IF(AND(D353&gt;([1]Report!$B$7-1),D353&lt;([1]Report!$C$7+1)),[1]Report!$D$7,"|")))))</f>
        <v>5000</v>
      </c>
    </row>
    <row r="354" spans="1:5" x14ac:dyDescent="0.25">
      <c r="A354" s="9" t="s">
        <v>406</v>
      </c>
      <c r="B354" s="4" t="s">
        <v>31</v>
      </c>
      <c r="C354" s="4" t="s">
        <v>23</v>
      </c>
      <c r="D354" s="7">
        <v>27</v>
      </c>
      <c r="E354" s="6">
        <f>IF(AND(D354&gt;([1]Report!$B$3-1),D354&lt;([1]Report!$C$3+1)),[1]Report!$D$3,IF(AND(D354&gt;([1]Report!$B$4-1),D354&lt;([1]Report!$C$4+1)),[1]Report!$D$4,IF(AND(D354&gt;([1]Report!$B$5-1),D354&lt;([1]Report!$C$5+1)),[1]Report!$D$5,IF(AND(D354&gt;([1]Report!$B$6-1),D354&lt;([1]Report!$C$6+1)),[1]Report!$D$6,IF(AND(D354&gt;([1]Report!$B$7-1),D354&lt;([1]Report!$C$7+1)),[1]Report!$D$7,"|")))))</f>
        <v>5000</v>
      </c>
    </row>
    <row r="355" spans="1:5" x14ac:dyDescent="0.25">
      <c r="A355" s="9" t="s">
        <v>407</v>
      </c>
      <c r="B355" s="4" t="s">
        <v>31</v>
      </c>
      <c r="C355" s="4" t="s">
        <v>23</v>
      </c>
      <c r="D355" s="7">
        <v>3</v>
      </c>
      <c r="E355" s="6">
        <f>IF(AND(D355&gt;([1]Report!$B$3-1),D355&lt;([1]Report!$C$3+1)),[1]Report!$D$3,IF(AND(D355&gt;([1]Report!$B$4-1),D355&lt;([1]Report!$C$4+1)),[1]Report!$D$4,IF(AND(D355&gt;([1]Report!$B$5-1),D355&lt;([1]Report!$C$5+1)),[1]Report!$D$5,IF(AND(D355&gt;([1]Report!$B$6-1),D355&lt;([1]Report!$C$6+1)),[1]Report!$D$6,IF(AND(D355&gt;([1]Report!$B$7-1),D355&lt;([1]Report!$C$7+1)),[1]Report!$D$7,"|")))))</f>
        <v>5000</v>
      </c>
    </row>
    <row r="356" spans="1:5" x14ac:dyDescent="0.25">
      <c r="A356" s="9" t="s">
        <v>408</v>
      </c>
      <c r="B356" s="4" t="s">
        <v>32</v>
      </c>
      <c r="C356" s="4" t="s">
        <v>23</v>
      </c>
      <c r="D356" s="7">
        <v>260</v>
      </c>
      <c r="E356" s="6">
        <f>IF(AND(D356&gt;([1]Report!$B$3-1),D356&lt;([1]Report!$C$3+1)),[1]Report!$D$3,IF(AND(D356&gt;([1]Report!$B$4-1),D356&lt;([1]Report!$C$4+1)),[1]Report!$D$4,IF(AND(D356&gt;([1]Report!$B$5-1),D356&lt;([1]Report!$C$5+1)),[1]Report!$D$5,IF(AND(D356&gt;([1]Report!$B$6-1),D356&lt;([1]Report!$C$6+1)),[1]Report!$D$6,IF(AND(D356&gt;([1]Report!$B$7-1),D356&lt;([1]Report!$C$7+1)),[1]Report!$D$7,"|")))))</f>
        <v>6000</v>
      </c>
    </row>
    <row r="357" spans="1:5" x14ac:dyDescent="0.25">
      <c r="A357" s="9" t="s">
        <v>409</v>
      </c>
      <c r="B357" s="4" t="s">
        <v>32</v>
      </c>
      <c r="C357" s="4" t="s">
        <v>23</v>
      </c>
      <c r="D357" s="7">
        <v>54</v>
      </c>
      <c r="E357" s="6">
        <f>IF(AND(D357&gt;([1]Report!$B$3-1),D357&lt;([1]Report!$C$3+1)),[1]Report!$D$3,IF(AND(D357&gt;([1]Report!$B$4-1),D357&lt;([1]Report!$C$4+1)),[1]Report!$D$4,IF(AND(D357&gt;([1]Report!$B$5-1),D357&lt;([1]Report!$C$5+1)),[1]Report!$D$5,IF(AND(D357&gt;([1]Report!$B$6-1),D357&lt;([1]Report!$C$6+1)),[1]Report!$D$6,IF(AND(D357&gt;([1]Report!$B$7-1),D357&lt;([1]Report!$C$7+1)),[1]Report!$D$7,"|")))))</f>
        <v>5000</v>
      </c>
    </row>
    <row r="358" spans="1:5" x14ac:dyDescent="0.25">
      <c r="A358" s="9" t="s">
        <v>410</v>
      </c>
      <c r="B358" s="4" t="s">
        <v>32</v>
      </c>
      <c r="C358" s="4" t="s">
        <v>23</v>
      </c>
      <c r="D358" s="7">
        <v>50</v>
      </c>
      <c r="E358" s="6">
        <f>IF(AND(D358&gt;([1]Report!$B$3-1),D358&lt;([1]Report!$C$3+1)),[1]Report!$D$3,IF(AND(D358&gt;([1]Report!$B$4-1),D358&lt;([1]Report!$C$4+1)),[1]Report!$D$4,IF(AND(D358&gt;([1]Report!$B$5-1),D358&lt;([1]Report!$C$5+1)),[1]Report!$D$5,IF(AND(D358&gt;([1]Report!$B$6-1),D358&lt;([1]Report!$C$6+1)),[1]Report!$D$6,IF(AND(D358&gt;([1]Report!$B$7-1),D358&lt;([1]Report!$C$7+1)),[1]Report!$D$7,"|")))))</f>
        <v>5000</v>
      </c>
    </row>
    <row r="359" spans="1:5" x14ac:dyDescent="0.25">
      <c r="A359" s="9" t="s">
        <v>411</v>
      </c>
      <c r="B359" s="4" t="s">
        <v>32</v>
      </c>
      <c r="C359" s="4" t="s">
        <v>23</v>
      </c>
      <c r="D359" s="7">
        <v>22</v>
      </c>
      <c r="E359" s="6">
        <f>IF(AND(D359&gt;([1]Report!$B$3-1),D359&lt;([1]Report!$C$3+1)),[1]Report!$D$3,IF(AND(D359&gt;([1]Report!$B$4-1),D359&lt;([1]Report!$C$4+1)),[1]Report!$D$4,IF(AND(D359&gt;([1]Report!$B$5-1),D359&lt;([1]Report!$C$5+1)),[1]Report!$D$5,IF(AND(D359&gt;([1]Report!$B$6-1),D359&lt;([1]Report!$C$6+1)),[1]Report!$D$6,IF(AND(D359&gt;([1]Report!$B$7-1),D359&lt;([1]Report!$C$7+1)),[1]Report!$D$7,"|")))))</f>
        <v>5000</v>
      </c>
    </row>
    <row r="360" spans="1:5" x14ac:dyDescent="0.25">
      <c r="A360" s="9" t="s">
        <v>412</v>
      </c>
      <c r="B360" s="4" t="s">
        <v>32</v>
      </c>
      <c r="C360" s="4" t="s">
        <v>23</v>
      </c>
      <c r="D360" s="7">
        <v>88</v>
      </c>
      <c r="E360" s="6">
        <f>IF(AND(D360&gt;([1]Report!$B$3-1),D360&lt;([1]Report!$C$3+1)),[1]Report!$D$3,IF(AND(D360&gt;([1]Report!$B$4-1),D360&lt;([1]Report!$C$4+1)),[1]Report!$D$4,IF(AND(D360&gt;([1]Report!$B$5-1),D360&lt;([1]Report!$C$5+1)),[1]Report!$D$5,IF(AND(D360&gt;([1]Report!$B$6-1),D360&lt;([1]Report!$C$6+1)),[1]Report!$D$6,IF(AND(D360&gt;([1]Report!$B$7-1),D360&lt;([1]Report!$C$7+1)),[1]Report!$D$7,"|")))))</f>
        <v>5000</v>
      </c>
    </row>
    <row r="361" spans="1:5" x14ac:dyDescent="0.25">
      <c r="A361" s="9" t="s">
        <v>361</v>
      </c>
      <c r="B361" s="4" t="s">
        <v>32</v>
      </c>
      <c r="C361" s="4" t="s">
        <v>23</v>
      </c>
      <c r="D361" s="7">
        <v>74</v>
      </c>
      <c r="E361" s="6">
        <f>IF(AND(D361&gt;([1]Report!$B$3-1),D361&lt;([1]Report!$C$3+1)),[1]Report!$D$3,IF(AND(D361&gt;([1]Report!$B$4-1),D361&lt;([1]Report!$C$4+1)),[1]Report!$D$4,IF(AND(D361&gt;([1]Report!$B$5-1),D361&lt;([1]Report!$C$5+1)),[1]Report!$D$5,IF(AND(D361&gt;([1]Report!$B$6-1),D361&lt;([1]Report!$C$6+1)),[1]Report!$D$6,IF(AND(D361&gt;([1]Report!$B$7-1),D361&lt;([1]Report!$C$7+1)),[1]Report!$D$7,"|")))))</f>
        <v>5000</v>
      </c>
    </row>
    <row r="362" spans="1:5" x14ac:dyDescent="0.25">
      <c r="A362" s="9" t="s">
        <v>413</v>
      </c>
      <c r="B362" s="4" t="s">
        <v>32</v>
      </c>
      <c r="C362" s="4" t="s">
        <v>23</v>
      </c>
      <c r="D362" s="7">
        <v>17</v>
      </c>
      <c r="E362" s="6">
        <f>IF(AND(D362&gt;([1]Report!$B$3-1),D362&lt;([1]Report!$C$3+1)),[1]Report!$D$3,IF(AND(D362&gt;([1]Report!$B$4-1),D362&lt;([1]Report!$C$4+1)),[1]Report!$D$4,IF(AND(D362&gt;([1]Report!$B$5-1),D362&lt;([1]Report!$C$5+1)),[1]Report!$D$5,IF(AND(D362&gt;([1]Report!$B$6-1),D362&lt;([1]Report!$C$6+1)),[1]Report!$D$6,IF(AND(D362&gt;([1]Report!$B$7-1),D362&lt;([1]Report!$C$7+1)),[1]Report!$D$7,"|")))))</f>
        <v>5000</v>
      </c>
    </row>
    <row r="363" spans="1:5" x14ac:dyDescent="0.25">
      <c r="A363" s="9" t="s">
        <v>414</v>
      </c>
      <c r="B363" s="4" t="s">
        <v>32</v>
      </c>
      <c r="C363" s="4" t="s">
        <v>23</v>
      </c>
      <c r="D363" s="7">
        <v>49</v>
      </c>
      <c r="E363" s="6">
        <f>IF(AND(D363&gt;([1]Report!$B$3-1),D363&lt;([1]Report!$C$3+1)),[1]Report!$D$3,IF(AND(D363&gt;([1]Report!$B$4-1),D363&lt;([1]Report!$C$4+1)),[1]Report!$D$4,IF(AND(D363&gt;([1]Report!$B$5-1),D363&lt;([1]Report!$C$5+1)),[1]Report!$D$5,IF(AND(D363&gt;([1]Report!$B$6-1),D363&lt;([1]Report!$C$6+1)),[1]Report!$D$6,IF(AND(D363&gt;([1]Report!$B$7-1),D363&lt;([1]Report!$C$7+1)),[1]Report!$D$7,"|")))))</f>
        <v>5000</v>
      </c>
    </row>
    <row r="364" spans="1:5" x14ac:dyDescent="0.25">
      <c r="A364" s="9" t="s">
        <v>415</v>
      </c>
      <c r="B364" s="4" t="s">
        <v>32</v>
      </c>
      <c r="C364" s="4" t="s">
        <v>23</v>
      </c>
      <c r="D364" s="7">
        <v>42</v>
      </c>
      <c r="E364" s="6">
        <f>IF(AND(D364&gt;([1]Report!$B$3-1),D364&lt;([1]Report!$C$3+1)),[1]Report!$D$3,IF(AND(D364&gt;([1]Report!$B$4-1),D364&lt;([1]Report!$C$4+1)),[1]Report!$D$4,IF(AND(D364&gt;([1]Report!$B$5-1),D364&lt;([1]Report!$C$5+1)),[1]Report!$D$5,IF(AND(D364&gt;([1]Report!$B$6-1),D364&lt;([1]Report!$C$6+1)),[1]Report!$D$6,IF(AND(D364&gt;([1]Report!$B$7-1),D364&lt;([1]Report!$C$7+1)),[1]Report!$D$7,"|")))))</f>
        <v>5000</v>
      </c>
    </row>
    <row r="365" spans="1:5" x14ac:dyDescent="0.25">
      <c r="A365" s="9" t="s">
        <v>416</v>
      </c>
      <c r="B365" s="4" t="s">
        <v>32</v>
      </c>
      <c r="C365" s="4" t="s">
        <v>23</v>
      </c>
      <c r="D365" s="7">
        <v>23</v>
      </c>
      <c r="E365" s="6">
        <f>IF(AND(D365&gt;([1]Report!$B$3-1),D365&lt;([1]Report!$C$3+1)),[1]Report!$D$3,IF(AND(D365&gt;([1]Report!$B$4-1),D365&lt;([1]Report!$C$4+1)),[1]Report!$D$4,IF(AND(D365&gt;([1]Report!$B$5-1),D365&lt;([1]Report!$C$5+1)),[1]Report!$D$5,IF(AND(D365&gt;([1]Report!$B$6-1),D365&lt;([1]Report!$C$6+1)),[1]Report!$D$6,IF(AND(D365&gt;([1]Report!$B$7-1),D365&lt;([1]Report!$C$7+1)),[1]Report!$D$7,"|")))))</f>
        <v>5000</v>
      </c>
    </row>
    <row r="366" spans="1:5" x14ac:dyDescent="0.25">
      <c r="A366" s="9" t="s">
        <v>417</v>
      </c>
      <c r="B366" s="4" t="s">
        <v>32</v>
      </c>
      <c r="C366" s="4" t="s">
        <v>23</v>
      </c>
      <c r="D366" s="7">
        <v>28</v>
      </c>
      <c r="E366" s="6">
        <f>IF(AND(D366&gt;([1]Report!$B$3-1),D366&lt;([1]Report!$C$3+1)),[1]Report!$D$3,IF(AND(D366&gt;([1]Report!$B$4-1),D366&lt;([1]Report!$C$4+1)),[1]Report!$D$4,IF(AND(D366&gt;([1]Report!$B$5-1),D366&lt;([1]Report!$C$5+1)),[1]Report!$D$5,IF(AND(D366&gt;([1]Report!$B$6-1),D366&lt;([1]Report!$C$6+1)),[1]Report!$D$6,IF(AND(D366&gt;([1]Report!$B$7-1),D366&lt;([1]Report!$C$7+1)),[1]Report!$D$7,"|")))))</f>
        <v>5000</v>
      </c>
    </row>
    <row r="367" spans="1:5" x14ac:dyDescent="0.25">
      <c r="A367" s="9" t="s">
        <v>418</v>
      </c>
      <c r="B367" s="4" t="s">
        <v>33</v>
      </c>
      <c r="C367" s="4" t="s">
        <v>23</v>
      </c>
      <c r="D367" s="7">
        <v>52</v>
      </c>
      <c r="E367" s="6">
        <f>IF(AND(D367&gt;([1]Report!$B$3-1),D367&lt;([1]Report!$C$3+1)),[1]Report!$D$3,IF(AND(D367&gt;([1]Report!$B$4-1),D367&lt;([1]Report!$C$4+1)),[1]Report!$D$4,IF(AND(D367&gt;([1]Report!$B$5-1),D367&lt;([1]Report!$C$5+1)),[1]Report!$D$5,IF(AND(D367&gt;([1]Report!$B$6-1),D367&lt;([1]Report!$C$6+1)),[1]Report!$D$6,IF(AND(D367&gt;([1]Report!$B$7-1),D367&lt;([1]Report!$C$7+1)),[1]Report!$D$7,"|")))))</f>
        <v>5000</v>
      </c>
    </row>
    <row r="368" spans="1:5" x14ac:dyDescent="0.25">
      <c r="A368" s="9" t="s">
        <v>419</v>
      </c>
      <c r="B368" s="4" t="s">
        <v>33</v>
      </c>
      <c r="C368" s="4" t="s">
        <v>23</v>
      </c>
      <c r="D368" s="7">
        <v>75</v>
      </c>
      <c r="E368" s="6">
        <f>IF(AND(D368&gt;([1]Report!$B$3-1),D368&lt;([1]Report!$C$3+1)),[1]Report!$D$3,IF(AND(D368&gt;([1]Report!$B$4-1),D368&lt;([1]Report!$C$4+1)),[1]Report!$D$4,IF(AND(D368&gt;([1]Report!$B$5-1),D368&lt;([1]Report!$C$5+1)),[1]Report!$D$5,IF(AND(D368&gt;([1]Report!$B$6-1),D368&lt;([1]Report!$C$6+1)),[1]Report!$D$6,IF(AND(D368&gt;([1]Report!$B$7-1),D368&lt;([1]Report!$C$7+1)),[1]Report!$D$7,"|")))))</f>
        <v>5000</v>
      </c>
    </row>
    <row r="369" spans="1:18" x14ac:dyDescent="0.25">
      <c r="A369" s="9" t="s">
        <v>420</v>
      </c>
      <c r="B369" s="4" t="s">
        <v>33</v>
      </c>
      <c r="C369" s="4" t="s">
        <v>23</v>
      </c>
      <c r="D369" s="7">
        <v>9</v>
      </c>
      <c r="E369" s="6">
        <f>IF(AND(D369&gt;([1]Report!$B$3-1),D369&lt;([1]Report!$C$3+1)),[1]Report!$D$3,IF(AND(D369&gt;([1]Report!$B$4-1),D369&lt;([1]Report!$C$4+1)),[1]Report!$D$4,IF(AND(D369&gt;([1]Report!$B$5-1),D369&lt;([1]Report!$C$5+1)),[1]Report!$D$5,IF(AND(D369&gt;([1]Report!$B$6-1),D369&lt;([1]Report!$C$6+1)),[1]Report!$D$6,IF(AND(D369&gt;([1]Report!$B$7-1),D369&lt;([1]Report!$C$7+1)),[1]Report!$D$7,"|")))))</f>
        <v>5000</v>
      </c>
    </row>
    <row r="370" spans="1:18" x14ac:dyDescent="0.25">
      <c r="A370" s="9" t="s">
        <v>421</v>
      </c>
      <c r="B370" s="4" t="s">
        <v>33</v>
      </c>
      <c r="C370" s="4" t="s">
        <v>23</v>
      </c>
      <c r="D370" s="7">
        <v>25</v>
      </c>
      <c r="E370" s="6">
        <f>IF(AND(D370&gt;([1]Report!$B$3-1),D370&lt;([1]Report!$C$3+1)),[1]Report!$D$3,IF(AND(D370&gt;([1]Report!$B$4-1),D370&lt;([1]Report!$C$4+1)),[1]Report!$D$4,IF(AND(D370&gt;([1]Report!$B$5-1),D370&lt;([1]Report!$C$5+1)),[1]Report!$D$5,IF(AND(D370&gt;([1]Report!$B$6-1),D370&lt;([1]Report!$C$6+1)),[1]Report!$D$6,IF(AND(D370&gt;([1]Report!$B$7-1),D370&lt;([1]Report!$C$7+1)),[1]Report!$D$7,"|")))))</f>
        <v>5000</v>
      </c>
    </row>
    <row r="371" spans="1:18" x14ac:dyDescent="0.25">
      <c r="A371" s="9" t="s">
        <v>422</v>
      </c>
      <c r="B371" s="4" t="s">
        <v>33</v>
      </c>
      <c r="C371" s="4" t="s">
        <v>23</v>
      </c>
      <c r="D371" s="7">
        <v>0</v>
      </c>
      <c r="E371" s="6" t="str">
        <f>IF(AND(D371&gt;([1]Report!$B$3-1),D371&lt;([1]Report!$C$3+1)),[1]Report!$D$3,IF(AND(D371&gt;([1]Report!$B$4-1),D371&lt;([1]Report!$C$4+1)),[1]Report!$D$4,IF(AND(D371&gt;([1]Report!$B$5-1),D371&lt;([1]Report!$C$5+1)),[1]Report!$D$5,IF(AND(D371&gt;([1]Report!$B$6-1),D371&lt;([1]Report!$C$6+1)),[1]Report!$D$6,IF(AND(D371&gt;([1]Report!$B$7-1),D371&lt;([1]Report!$C$7+1)),[1]Report!$D$7,"|")))))</f>
        <v>|</v>
      </c>
    </row>
    <row r="372" spans="1:18" x14ac:dyDescent="0.25">
      <c r="A372" s="9" t="s">
        <v>423</v>
      </c>
      <c r="B372" s="4" t="s">
        <v>33</v>
      </c>
      <c r="C372" s="4" t="s">
        <v>23</v>
      </c>
      <c r="D372" s="7">
        <v>0</v>
      </c>
      <c r="E372" s="6" t="str">
        <f>IF(AND(D372&gt;([1]Report!$B$3-1),D372&lt;([1]Report!$C$3+1)),[1]Report!$D$3,IF(AND(D372&gt;([1]Report!$B$4-1),D372&lt;([1]Report!$C$4+1)),[1]Report!$D$4,IF(AND(D372&gt;([1]Report!$B$5-1),D372&lt;([1]Report!$C$5+1)),[1]Report!$D$5,IF(AND(D372&gt;([1]Report!$B$6-1),D372&lt;([1]Report!$C$6+1)),[1]Report!$D$6,IF(AND(D372&gt;([1]Report!$B$7-1),D372&lt;([1]Report!$C$7+1)),[1]Report!$D$7,"|")))))</f>
        <v>|</v>
      </c>
    </row>
    <row r="373" spans="1:18" x14ac:dyDescent="0.25">
      <c r="A373" s="9" t="s">
        <v>424</v>
      </c>
      <c r="B373" s="4" t="s">
        <v>34</v>
      </c>
      <c r="C373" s="4" t="s">
        <v>23</v>
      </c>
      <c r="D373" s="7">
        <v>215</v>
      </c>
      <c r="E373" s="6">
        <f>IF(AND(D373&gt;([1]Report!$B$3-1),D373&lt;([1]Report!$C$3+1)),[1]Report!$D$3,IF(AND(D373&gt;([1]Report!$B$4-1),D373&lt;([1]Report!$C$4+1)),[1]Report!$D$4,IF(AND(D373&gt;([1]Report!$B$5-1),D373&lt;([1]Report!$C$5+1)),[1]Report!$D$5,IF(AND(D373&gt;([1]Report!$B$6-1),D373&lt;([1]Report!$C$6+1)),[1]Report!$D$6,IF(AND(D373&gt;([1]Report!$B$7-1),D373&lt;([1]Report!$C$7+1)),[1]Report!$D$7,"|")))))</f>
        <v>6000</v>
      </c>
    </row>
    <row r="374" spans="1:18" x14ac:dyDescent="0.25">
      <c r="A374" s="9" t="s">
        <v>425</v>
      </c>
      <c r="B374" s="4" t="s">
        <v>34</v>
      </c>
      <c r="C374" s="4" t="s">
        <v>23</v>
      </c>
      <c r="D374" s="7">
        <v>132</v>
      </c>
      <c r="E374" s="6">
        <f>IF(AND(D374&gt;([1]Report!$B$3-1),D374&lt;([1]Report!$C$3+1)),[1]Report!$D$3,IF(AND(D374&gt;([1]Report!$B$4-1),D374&lt;([1]Report!$C$4+1)),[1]Report!$D$4,IF(AND(D374&gt;([1]Report!$B$5-1),D374&lt;([1]Report!$C$5+1)),[1]Report!$D$5,IF(AND(D374&gt;([1]Report!$B$6-1),D374&lt;([1]Report!$C$6+1)),[1]Report!$D$6,IF(AND(D374&gt;([1]Report!$B$7-1),D374&lt;([1]Report!$C$7+1)),[1]Report!$D$7,"|")))))</f>
        <v>5000</v>
      </c>
    </row>
    <row r="375" spans="1:18" x14ac:dyDescent="0.25">
      <c r="A375" s="9" t="s">
        <v>426</v>
      </c>
      <c r="B375" s="4" t="s">
        <v>34</v>
      </c>
      <c r="C375" s="4" t="s">
        <v>23</v>
      </c>
      <c r="D375" s="7">
        <v>358</v>
      </c>
      <c r="E375" s="6">
        <f>IF(AND(D375&gt;([1]Report!$B$3-1),D375&lt;([1]Report!$C$3+1)),[1]Report!$D$3,IF(AND(D375&gt;([1]Report!$B$4-1),D375&lt;([1]Report!$C$4+1)),[1]Report!$D$4,IF(AND(D375&gt;([1]Report!$B$5-1),D375&lt;([1]Report!$C$5+1)),[1]Report!$D$5,IF(AND(D375&gt;([1]Report!$B$6-1),D375&lt;([1]Report!$C$6+1)),[1]Report!$D$6,IF(AND(D375&gt;([1]Report!$B$7-1),D375&lt;([1]Report!$C$7+1)),[1]Report!$D$7,"|")))))</f>
        <v>6000</v>
      </c>
    </row>
    <row r="376" spans="1:18" x14ac:dyDescent="0.25">
      <c r="A376" s="10" t="s">
        <v>427</v>
      </c>
      <c r="B376" s="11" t="s">
        <v>35</v>
      </c>
      <c r="C376" s="11" t="s">
        <v>36</v>
      </c>
      <c r="D376" s="12">
        <v>431</v>
      </c>
      <c r="E376" s="13">
        <f>IF(AND(D376&gt;([1]Report!$B$3-1),D376&lt;([1]Report!$C$3+1)),[1]Report!$D$3,IF(AND(D376&gt;([1]Report!$B$4-1),D376&lt;([1]Report!$C$4+1)),[1]Report!$D$4,IF(AND(D376&gt;([1]Report!$B$5-1),D376&lt;([1]Report!$C$5+1)),[1]Report!$D$5,IF(AND(D376&gt;([1]Report!$B$6-1),D376&lt;([1]Report!$C$6+1)),[1]Report!$D$6,IF(AND(D376&gt;([1]Report!$B$7-1),D376&lt;([1]Report!$C$7+1)),[1]Report!$D$7,"|")))))</f>
        <v>8000</v>
      </c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</row>
    <row r="377" spans="1:18" x14ac:dyDescent="0.25">
      <c r="A377" s="10" t="s">
        <v>428</v>
      </c>
      <c r="B377" s="11" t="s">
        <v>35</v>
      </c>
      <c r="C377" s="11" t="s">
        <v>36</v>
      </c>
      <c r="D377" s="12">
        <v>32</v>
      </c>
      <c r="E377" s="13">
        <f>IF(AND(D377&gt;([1]Report!$B$3-1),D377&lt;([1]Report!$C$3+1)),[1]Report!$D$3,IF(AND(D377&gt;([1]Report!$B$4-1),D377&lt;([1]Report!$C$4+1)),[1]Report!$D$4,IF(AND(D377&gt;([1]Report!$B$5-1),D377&lt;([1]Report!$C$5+1)),[1]Report!$D$5,IF(AND(D377&gt;([1]Report!$B$6-1),D377&lt;([1]Report!$C$6+1)),[1]Report!$D$6,IF(AND(D377&gt;([1]Report!$B$7-1),D377&lt;([1]Report!$C$7+1)),[1]Report!$D$7,"|")))))</f>
        <v>5000</v>
      </c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</row>
    <row r="378" spans="1:18" x14ac:dyDescent="0.25">
      <c r="A378" s="10" t="s">
        <v>429</v>
      </c>
      <c r="B378" s="11" t="s">
        <v>35</v>
      </c>
      <c r="C378" s="11" t="s">
        <v>36</v>
      </c>
      <c r="D378" s="12">
        <v>573</v>
      </c>
      <c r="E378" s="13">
        <f>IF(AND(D378&gt;([1]Report!$B$3-1),D378&lt;([1]Report!$C$3+1)),[1]Report!$D$3,IF(AND(D378&gt;([1]Report!$B$4-1),D378&lt;([1]Report!$C$4+1)),[1]Report!$D$4,IF(AND(D378&gt;([1]Report!$B$5-1),D378&lt;([1]Report!$C$5+1)),[1]Report!$D$5,IF(AND(D378&gt;([1]Report!$B$6-1),D378&lt;([1]Report!$C$6+1)),[1]Report!$D$6,IF(AND(D378&gt;([1]Report!$B$7-1),D378&lt;([1]Report!$C$7+1)),[1]Report!$D$7,"|")))))</f>
        <v>8000</v>
      </c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</row>
    <row r="379" spans="1:18" x14ac:dyDescent="0.25">
      <c r="A379" s="10" t="s">
        <v>105</v>
      </c>
      <c r="B379" s="11" t="s">
        <v>35</v>
      </c>
      <c r="C379" s="11" t="s">
        <v>36</v>
      </c>
      <c r="D379" s="12">
        <v>18</v>
      </c>
      <c r="E379" s="13">
        <f>IF(AND(D379&gt;([1]Report!$B$3-1),D379&lt;([1]Report!$C$3+1)),[1]Report!$D$3,IF(AND(D379&gt;([1]Report!$B$4-1),D379&lt;([1]Report!$C$4+1)),[1]Report!$D$4,IF(AND(D379&gt;([1]Report!$B$5-1),D379&lt;([1]Report!$C$5+1)),[1]Report!$D$5,IF(AND(D379&gt;([1]Report!$B$6-1),D379&lt;([1]Report!$C$6+1)),[1]Report!$D$6,IF(AND(D379&gt;([1]Report!$B$7-1),D379&lt;([1]Report!$C$7+1)),[1]Report!$D$7,"|")))))</f>
        <v>5000</v>
      </c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</row>
    <row r="380" spans="1:18" x14ac:dyDescent="0.25">
      <c r="A380" s="10" t="s">
        <v>430</v>
      </c>
      <c r="B380" s="11" t="s">
        <v>35</v>
      </c>
      <c r="C380" s="11" t="s">
        <v>36</v>
      </c>
      <c r="D380" s="12">
        <v>725</v>
      </c>
      <c r="E380" s="13">
        <f>IF(AND(D380&gt;([1]Report!$B$3-1),D380&lt;([1]Report!$C$3+1)),[1]Report!$D$3,IF(AND(D380&gt;([1]Report!$B$4-1),D380&lt;([1]Report!$C$4+1)),[1]Report!$D$4,IF(AND(D380&gt;([1]Report!$B$5-1),D380&lt;([1]Report!$C$5+1)),[1]Report!$D$5,IF(AND(D380&gt;([1]Report!$B$6-1),D380&lt;([1]Report!$C$6+1)),[1]Report!$D$6,IF(AND(D380&gt;([1]Report!$B$7-1),D380&lt;([1]Report!$C$7+1)),[1]Report!$D$7,"|")))))</f>
        <v>8000</v>
      </c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</row>
    <row r="381" spans="1:18" x14ac:dyDescent="0.25">
      <c r="A381" s="10" t="s">
        <v>431</v>
      </c>
      <c r="B381" s="11" t="s">
        <v>37</v>
      </c>
      <c r="C381" s="11" t="s">
        <v>36</v>
      </c>
      <c r="D381" s="12">
        <v>503</v>
      </c>
      <c r="E381" s="13">
        <f>IF(AND(D381&gt;([1]Report!$B$3-1),D381&lt;([1]Report!$C$3+1)),[1]Report!$D$3,IF(AND(D381&gt;([1]Report!$B$4-1),D381&lt;([1]Report!$C$4+1)),[1]Report!$D$4,IF(AND(D381&gt;([1]Report!$B$5-1),D381&lt;([1]Report!$C$5+1)),[1]Report!$D$5,IF(AND(D381&gt;([1]Report!$B$6-1),D381&lt;([1]Report!$C$6+1)),[1]Report!$D$6,IF(AND(D381&gt;([1]Report!$B$7-1),D381&lt;([1]Report!$C$7+1)),[1]Report!$D$7,"|")))))</f>
        <v>8000</v>
      </c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</row>
    <row r="382" spans="1:18" x14ac:dyDescent="0.25">
      <c r="A382" s="10" t="s">
        <v>432</v>
      </c>
      <c r="B382" s="11" t="s">
        <v>37</v>
      </c>
      <c r="C382" s="11" t="s">
        <v>36</v>
      </c>
      <c r="D382" s="12">
        <v>506</v>
      </c>
      <c r="E382" s="13">
        <f>IF(AND(D382&gt;([1]Report!$B$3-1),D382&lt;([1]Report!$C$3+1)),[1]Report!$D$3,IF(AND(D382&gt;([1]Report!$B$4-1),D382&lt;([1]Report!$C$4+1)),[1]Report!$D$4,IF(AND(D382&gt;([1]Report!$B$5-1),D382&lt;([1]Report!$C$5+1)),[1]Report!$D$5,IF(AND(D382&gt;([1]Report!$B$6-1),D382&lt;([1]Report!$C$6+1)),[1]Report!$D$6,IF(AND(D382&gt;([1]Report!$B$7-1),D382&lt;([1]Report!$C$7+1)),[1]Report!$D$7,"|")))))</f>
        <v>8000</v>
      </c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</row>
    <row r="383" spans="1:18" x14ac:dyDescent="0.25">
      <c r="A383" s="10" t="s">
        <v>433</v>
      </c>
      <c r="B383" s="11" t="s">
        <v>37</v>
      </c>
      <c r="C383" s="11" t="s">
        <v>36</v>
      </c>
      <c r="D383" s="12">
        <v>15</v>
      </c>
      <c r="E383" s="13">
        <f>IF(AND(D383&gt;([1]Report!$B$3-1),D383&lt;([1]Report!$C$3+1)),[1]Report!$D$3,IF(AND(D383&gt;([1]Report!$B$4-1),D383&lt;([1]Report!$C$4+1)),[1]Report!$D$4,IF(AND(D383&gt;([1]Report!$B$5-1),D383&lt;([1]Report!$C$5+1)),[1]Report!$D$5,IF(AND(D383&gt;([1]Report!$B$6-1),D383&lt;([1]Report!$C$6+1)),[1]Report!$D$6,IF(AND(D383&gt;([1]Report!$B$7-1),D383&lt;([1]Report!$C$7+1)),[1]Report!$D$7,"|")))))</f>
        <v>5000</v>
      </c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</row>
    <row r="384" spans="1:18" x14ac:dyDescent="0.25">
      <c r="A384" s="10" t="s">
        <v>434</v>
      </c>
      <c r="B384" s="11" t="s">
        <v>37</v>
      </c>
      <c r="C384" s="11" t="s">
        <v>36</v>
      </c>
      <c r="D384" s="12">
        <v>558</v>
      </c>
      <c r="E384" s="13">
        <f>IF(AND(D384&gt;([1]Report!$B$3-1),D384&lt;([1]Report!$C$3+1)),[1]Report!$D$3,IF(AND(D384&gt;([1]Report!$B$4-1),D384&lt;([1]Report!$C$4+1)),[1]Report!$D$4,IF(AND(D384&gt;([1]Report!$B$5-1),D384&lt;([1]Report!$C$5+1)),[1]Report!$D$5,IF(AND(D384&gt;([1]Report!$B$6-1),D384&lt;([1]Report!$C$6+1)),[1]Report!$D$6,IF(AND(D384&gt;([1]Report!$B$7-1),D384&lt;([1]Report!$C$7+1)),[1]Report!$D$7,"|")))))</f>
        <v>8000</v>
      </c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</row>
    <row r="385" spans="1:18" x14ac:dyDescent="0.25">
      <c r="A385" s="10" t="s">
        <v>435</v>
      </c>
      <c r="B385" s="11" t="s">
        <v>37</v>
      </c>
      <c r="C385" s="11" t="s">
        <v>36</v>
      </c>
      <c r="D385" s="12">
        <v>50</v>
      </c>
      <c r="E385" s="13">
        <f>IF(AND(D385&gt;([1]Report!$B$3-1),D385&lt;([1]Report!$C$3+1)),[1]Report!$D$3,IF(AND(D385&gt;([1]Report!$B$4-1),D385&lt;([1]Report!$C$4+1)),[1]Report!$D$4,IF(AND(D385&gt;([1]Report!$B$5-1),D385&lt;([1]Report!$C$5+1)),[1]Report!$D$5,IF(AND(D385&gt;([1]Report!$B$6-1),D385&lt;([1]Report!$C$6+1)),[1]Report!$D$6,IF(AND(D385&gt;([1]Report!$B$7-1),D385&lt;([1]Report!$C$7+1)),[1]Report!$D$7,"|")))))</f>
        <v>5000</v>
      </c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</row>
    <row r="386" spans="1:18" x14ac:dyDescent="0.25">
      <c r="A386" s="10" t="s">
        <v>436</v>
      </c>
      <c r="B386" s="11" t="s">
        <v>37</v>
      </c>
      <c r="C386" s="11" t="s">
        <v>36</v>
      </c>
      <c r="D386" s="12">
        <v>333</v>
      </c>
      <c r="E386" s="13">
        <f>IF(AND(D386&gt;([1]Report!$B$3-1),D386&lt;([1]Report!$C$3+1)),[1]Report!$D$3,IF(AND(D386&gt;([1]Report!$B$4-1),D386&lt;([1]Report!$C$4+1)),[1]Report!$D$4,IF(AND(D386&gt;([1]Report!$B$5-1),D386&lt;([1]Report!$C$5+1)),[1]Report!$D$5,IF(AND(D386&gt;([1]Report!$B$6-1),D386&lt;([1]Report!$C$6+1)),[1]Report!$D$6,IF(AND(D386&gt;([1]Report!$B$7-1),D386&lt;([1]Report!$C$7+1)),[1]Report!$D$7,"|")))))</f>
        <v>6000</v>
      </c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</row>
    <row r="387" spans="1:18" x14ac:dyDescent="0.25">
      <c r="A387" s="10" t="s">
        <v>437</v>
      </c>
      <c r="B387" s="11" t="s">
        <v>37</v>
      </c>
      <c r="C387" s="11" t="s">
        <v>36</v>
      </c>
      <c r="D387" s="12">
        <v>668</v>
      </c>
      <c r="E387" s="13">
        <f>IF(AND(D387&gt;([1]Report!$B$3-1),D387&lt;([1]Report!$C$3+1)),[1]Report!$D$3,IF(AND(D387&gt;([1]Report!$B$4-1),D387&lt;([1]Report!$C$4+1)),[1]Report!$D$4,IF(AND(D387&gt;([1]Report!$B$5-1),D387&lt;([1]Report!$C$5+1)),[1]Report!$D$5,IF(AND(D387&gt;([1]Report!$B$6-1),D387&lt;([1]Report!$C$6+1)),[1]Report!$D$6,IF(AND(D387&gt;([1]Report!$B$7-1),D387&lt;([1]Report!$C$7+1)),[1]Report!$D$7,"|")))))</f>
        <v>8000</v>
      </c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</row>
    <row r="388" spans="1:18" x14ac:dyDescent="0.25">
      <c r="A388" s="10" t="s">
        <v>438</v>
      </c>
      <c r="B388" s="11" t="s">
        <v>37</v>
      </c>
      <c r="C388" s="11" t="s">
        <v>36</v>
      </c>
      <c r="D388" s="12">
        <v>0</v>
      </c>
      <c r="E388" s="13" t="str">
        <f>IF(AND(D388&gt;([1]Report!$B$3-1),D388&lt;([1]Report!$C$3+1)),[1]Report!$D$3,IF(AND(D388&gt;([1]Report!$B$4-1),D388&lt;([1]Report!$C$4+1)),[1]Report!$D$4,IF(AND(D388&gt;([1]Report!$B$5-1),D388&lt;([1]Report!$C$5+1)),[1]Report!$D$5,IF(AND(D388&gt;([1]Report!$B$6-1),D388&lt;([1]Report!$C$6+1)),[1]Report!$D$6,IF(AND(D388&gt;([1]Report!$B$7-1),D388&lt;([1]Report!$C$7+1)),[1]Report!$D$7,"|")))))</f>
        <v>|</v>
      </c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</row>
    <row r="389" spans="1:18" x14ac:dyDescent="0.25">
      <c r="A389" s="11" t="s">
        <v>38</v>
      </c>
      <c r="B389" s="11" t="s">
        <v>38</v>
      </c>
      <c r="C389" s="11" t="s">
        <v>36</v>
      </c>
      <c r="D389" s="15">
        <v>526</v>
      </c>
      <c r="E389" s="13">
        <f>IF(AND(D389&gt;([1]Report!$B$3-1),D389&lt;([1]Report!$C$3+1)),[1]Report!$D$3,IF(AND(D389&gt;([1]Report!$B$4-1),D389&lt;([1]Report!$C$4+1)),[1]Report!$D$4,IF(AND(D389&gt;([1]Report!$B$5-1),D389&lt;([1]Report!$C$5+1)),[1]Report!$D$5,IF(AND(D389&gt;([1]Report!$B$6-1),D389&lt;([1]Report!$C$6+1)),[1]Report!$D$6,IF(AND(D389&gt;([1]Report!$B$7-1),D389&lt;([1]Report!$C$7+1)),[1]Report!$D$7,"|")))))</f>
        <v>8000</v>
      </c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</row>
    <row r="390" spans="1:18" x14ac:dyDescent="0.25">
      <c r="A390" s="10" t="s">
        <v>439</v>
      </c>
      <c r="B390" s="11" t="s">
        <v>39</v>
      </c>
      <c r="C390" s="11" t="s">
        <v>36</v>
      </c>
      <c r="D390" s="12">
        <v>598</v>
      </c>
      <c r="E390" s="13">
        <f>IF(AND(D390&gt;([1]Report!$B$3-1),D390&lt;([1]Report!$C$3+1)),[1]Report!$D$3,IF(AND(D390&gt;([1]Report!$B$4-1),D390&lt;([1]Report!$C$4+1)),[1]Report!$D$4,IF(AND(D390&gt;([1]Report!$B$5-1),D390&lt;([1]Report!$C$5+1)),[1]Report!$D$5,IF(AND(D390&gt;([1]Report!$B$6-1),D390&lt;([1]Report!$C$6+1)),[1]Report!$D$6,IF(AND(D390&gt;([1]Report!$B$7-1),D390&lt;([1]Report!$C$7+1)),[1]Report!$D$7,"|")))))</f>
        <v>8000</v>
      </c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</row>
    <row r="391" spans="1:18" x14ac:dyDescent="0.25">
      <c r="A391" s="10" t="s">
        <v>440</v>
      </c>
      <c r="B391" s="11" t="s">
        <v>39</v>
      </c>
      <c r="C391" s="11" t="s">
        <v>36</v>
      </c>
      <c r="D391" s="12">
        <v>0</v>
      </c>
      <c r="E391" s="13" t="str">
        <f>IF(AND(D391&gt;([1]Report!$B$3-1),D391&lt;([1]Report!$C$3+1)),[1]Report!$D$3,IF(AND(D391&gt;([1]Report!$B$4-1),D391&lt;([1]Report!$C$4+1)),[1]Report!$D$4,IF(AND(D391&gt;([1]Report!$B$5-1),D391&lt;([1]Report!$C$5+1)),[1]Report!$D$5,IF(AND(D391&gt;([1]Report!$B$6-1),D391&lt;([1]Report!$C$6+1)),[1]Report!$D$6,IF(AND(D391&gt;([1]Report!$B$7-1),D391&lt;([1]Report!$C$7+1)),[1]Report!$D$7,"|")))))</f>
        <v>|</v>
      </c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</row>
    <row r="392" spans="1:18" x14ac:dyDescent="0.25">
      <c r="A392" s="10" t="s">
        <v>441</v>
      </c>
      <c r="B392" s="11" t="s">
        <v>39</v>
      </c>
      <c r="C392" s="11" t="s">
        <v>36</v>
      </c>
      <c r="D392" s="12">
        <v>51</v>
      </c>
      <c r="E392" s="13">
        <f>IF(AND(D392&gt;([1]Report!$B$3-1),D392&lt;([1]Report!$C$3+1)),[1]Report!$D$3,IF(AND(D392&gt;([1]Report!$B$4-1),D392&lt;([1]Report!$C$4+1)),[1]Report!$D$4,IF(AND(D392&gt;([1]Report!$B$5-1),D392&lt;([1]Report!$C$5+1)),[1]Report!$D$5,IF(AND(D392&gt;([1]Report!$B$6-1),D392&lt;([1]Report!$C$6+1)),[1]Report!$D$6,IF(AND(D392&gt;([1]Report!$B$7-1),D392&lt;([1]Report!$C$7+1)),[1]Report!$D$7,"|")))))</f>
        <v>5000</v>
      </c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</row>
    <row r="393" spans="1:18" x14ac:dyDescent="0.25">
      <c r="A393" s="10" t="s">
        <v>442</v>
      </c>
      <c r="B393" s="11" t="s">
        <v>39</v>
      </c>
      <c r="C393" s="11" t="s">
        <v>36</v>
      </c>
      <c r="D393" s="12">
        <v>0</v>
      </c>
      <c r="E393" s="13" t="str">
        <f>IF(AND(D393&gt;([1]Report!$B$3-1),D393&lt;([1]Report!$C$3+1)),[1]Report!$D$3,IF(AND(D393&gt;([1]Report!$B$4-1),D393&lt;([1]Report!$C$4+1)),[1]Report!$D$4,IF(AND(D393&gt;([1]Report!$B$5-1),D393&lt;([1]Report!$C$5+1)),[1]Report!$D$5,IF(AND(D393&gt;([1]Report!$B$6-1),D393&lt;([1]Report!$C$6+1)),[1]Report!$D$6,IF(AND(D393&gt;([1]Report!$B$7-1),D393&lt;([1]Report!$C$7+1)),[1]Report!$D$7,"|")))))</f>
        <v>|</v>
      </c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</row>
    <row r="394" spans="1:18" x14ac:dyDescent="0.25">
      <c r="A394" s="10" t="s">
        <v>443</v>
      </c>
      <c r="B394" s="11" t="s">
        <v>39</v>
      </c>
      <c r="C394" s="11" t="s">
        <v>36</v>
      </c>
      <c r="D394" s="12">
        <v>603</v>
      </c>
      <c r="E394" s="13">
        <f>IF(AND(D394&gt;([1]Report!$B$3-1),D394&lt;([1]Report!$C$3+1)),[1]Report!$D$3,IF(AND(D394&gt;([1]Report!$B$4-1),D394&lt;([1]Report!$C$4+1)),[1]Report!$D$4,IF(AND(D394&gt;([1]Report!$B$5-1),D394&lt;([1]Report!$C$5+1)),[1]Report!$D$5,IF(AND(D394&gt;([1]Report!$B$6-1),D394&lt;([1]Report!$C$6+1)),[1]Report!$D$6,IF(AND(D394&gt;([1]Report!$B$7-1),D394&lt;([1]Report!$C$7+1)),[1]Report!$D$7,"|")))))</f>
        <v>8000</v>
      </c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</row>
    <row r="395" spans="1:18" x14ac:dyDescent="0.25">
      <c r="A395" s="10" t="s">
        <v>444</v>
      </c>
      <c r="B395" s="11" t="s">
        <v>39</v>
      </c>
      <c r="C395" s="11" t="s">
        <v>36</v>
      </c>
      <c r="D395" s="12">
        <v>97</v>
      </c>
      <c r="E395" s="13">
        <f>IF(AND(D395&gt;([1]Report!$B$3-1),D395&lt;([1]Report!$C$3+1)),[1]Report!$D$3,IF(AND(D395&gt;([1]Report!$B$4-1),D395&lt;([1]Report!$C$4+1)),[1]Report!$D$4,IF(AND(D395&gt;([1]Report!$B$5-1),D395&lt;([1]Report!$C$5+1)),[1]Report!$D$5,IF(AND(D395&gt;([1]Report!$B$6-1),D395&lt;([1]Report!$C$6+1)),[1]Report!$D$6,IF(AND(D395&gt;([1]Report!$B$7-1),D395&lt;([1]Report!$C$7+1)),[1]Report!$D$7,"|")))))</f>
        <v>5000</v>
      </c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</row>
    <row r="396" spans="1:18" x14ac:dyDescent="0.25">
      <c r="A396" s="10" t="s">
        <v>445</v>
      </c>
      <c r="B396" s="11" t="s">
        <v>39</v>
      </c>
      <c r="C396" s="11" t="s">
        <v>36</v>
      </c>
      <c r="D396" s="12">
        <v>90</v>
      </c>
      <c r="E396" s="13">
        <f>IF(AND(D396&gt;([1]Report!$B$3-1),D396&lt;([1]Report!$C$3+1)),[1]Report!$D$3,IF(AND(D396&gt;([1]Report!$B$4-1),D396&lt;([1]Report!$C$4+1)),[1]Report!$D$4,IF(AND(D396&gt;([1]Report!$B$5-1),D396&lt;([1]Report!$C$5+1)),[1]Report!$D$5,IF(AND(D396&gt;([1]Report!$B$6-1),D396&lt;([1]Report!$C$6+1)),[1]Report!$D$6,IF(AND(D396&gt;([1]Report!$B$7-1),D396&lt;([1]Report!$C$7+1)),[1]Report!$D$7,"|")))))</f>
        <v>5000</v>
      </c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</row>
    <row r="397" spans="1:18" x14ac:dyDescent="0.25">
      <c r="A397" s="10" t="s">
        <v>446</v>
      </c>
      <c r="B397" s="11" t="s">
        <v>39</v>
      </c>
      <c r="C397" s="11" t="s">
        <v>36</v>
      </c>
      <c r="D397" s="12">
        <v>8</v>
      </c>
      <c r="E397" s="13">
        <f>IF(AND(D397&gt;([1]Report!$B$3-1),D397&lt;([1]Report!$C$3+1)),[1]Report!$D$3,IF(AND(D397&gt;([1]Report!$B$4-1),D397&lt;([1]Report!$C$4+1)),[1]Report!$D$4,IF(AND(D397&gt;([1]Report!$B$5-1),D397&lt;([1]Report!$C$5+1)),[1]Report!$D$5,IF(AND(D397&gt;([1]Report!$B$6-1),D397&lt;([1]Report!$C$6+1)),[1]Report!$D$6,IF(AND(D397&gt;([1]Report!$B$7-1),D397&lt;([1]Report!$C$7+1)),[1]Report!$D$7,"|")))))</f>
        <v>5000</v>
      </c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</row>
    <row r="398" spans="1:18" x14ac:dyDescent="0.25">
      <c r="A398" s="10" t="s">
        <v>447</v>
      </c>
      <c r="B398" s="11" t="s">
        <v>39</v>
      </c>
      <c r="C398" s="11" t="s">
        <v>36</v>
      </c>
      <c r="D398" s="12">
        <v>0</v>
      </c>
      <c r="E398" s="13" t="str">
        <f>IF(AND(D398&gt;([1]Report!$B$3-1),D398&lt;([1]Report!$C$3+1)),[1]Report!$D$3,IF(AND(D398&gt;([1]Report!$B$4-1),D398&lt;([1]Report!$C$4+1)),[1]Report!$D$4,IF(AND(D398&gt;([1]Report!$B$5-1),D398&lt;([1]Report!$C$5+1)),[1]Report!$D$5,IF(AND(D398&gt;([1]Report!$B$6-1),D398&lt;([1]Report!$C$6+1)),[1]Report!$D$6,IF(AND(D398&gt;([1]Report!$B$7-1),D398&lt;([1]Report!$C$7+1)),[1]Report!$D$7,"|")))))</f>
        <v>|</v>
      </c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</row>
    <row r="399" spans="1:18" x14ac:dyDescent="0.25">
      <c r="A399" s="10" t="s">
        <v>448</v>
      </c>
      <c r="B399" s="11" t="s">
        <v>39</v>
      </c>
      <c r="C399" s="11" t="s">
        <v>36</v>
      </c>
      <c r="D399" s="12">
        <v>14</v>
      </c>
      <c r="E399" s="13">
        <f>IF(AND(D399&gt;([1]Report!$B$3-1),D399&lt;([1]Report!$C$3+1)),[1]Report!$D$3,IF(AND(D399&gt;([1]Report!$B$4-1),D399&lt;([1]Report!$C$4+1)),[1]Report!$D$4,IF(AND(D399&gt;([1]Report!$B$5-1),D399&lt;([1]Report!$C$5+1)),[1]Report!$D$5,IF(AND(D399&gt;([1]Report!$B$6-1),D399&lt;([1]Report!$C$6+1)),[1]Report!$D$6,IF(AND(D399&gt;([1]Report!$B$7-1),D399&lt;([1]Report!$C$7+1)),[1]Report!$D$7,"|")))))</f>
        <v>5000</v>
      </c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</row>
    <row r="400" spans="1:18" x14ac:dyDescent="0.25">
      <c r="A400" s="10" t="s">
        <v>449</v>
      </c>
      <c r="B400" s="11" t="s">
        <v>39</v>
      </c>
      <c r="C400" s="11" t="s">
        <v>36</v>
      </c>
      <c r="D400" s="12">
        <v>323</v>
      </c>
      <c r="E400" s="13">
        <f>IF(AND(D400&gt;([1]Report!$B$3-1),D400&lt;([1]Report!$C$3+1)),[1]Report!$D$3,IF(AND(D400&gt;([1]Report!$B$4-1),D400&lt;([1]Report!$C$4+1)),[1]Report!$D$4,IF(AND(D400&gt;([1]Report!$B$5-1),D400&lt;([1]Report!$C$5+1)),[1]Report!$D$5,IF(AND(D400&gt;([1]Report!$B$6-1),D400&lt;([1]Report!$C$6+1)),[1]Report!$D$6,IF(AND(D400&gt;([1]Report!$B$7-1),D400&lt;([1]Report!$C$7+1)),[1]Report!$D$7,"|")))))</f>
        <v>6000</v>
      </c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</row>
    <row r="401" spans="1:18" x14ac:dyDescent="0.25">
      <c r="A401" s="10" t="s">
        <v>450</v>
      </c>
      <c r="B401" s="11" t="s">
        <v>40</v>
      </c>
      <c r="C401" s="11" t="s">
        <v>36</v>
      </c>
      <c r="D401" s="12">
        <v>2100</v>
      </c>
      <c r="E401" s="13">
        <f>IF(AND(D401&gt;([1]Report!$B$3-1),D401&lt;([1]Report!$C$3+1)),[1]Report!$D$3,IF(AND(D401&gt;([1]Report!$B$4-1),D401&lt;([1]Report!$C$4+1)),[1]Report!$D$4,IF(AND(D401&gt;([1]Report!$B$5-1),D401&lt;([1]Report!$C$5+1)),[1]Report!$D$5,IF(AND(D401&gt;([1]Report!$B$6-1),D401&lt;([1]Report!$C$6+1)),[1]Report!$D$6,IF(AND(D401&gt;([1]Report!$B$7-1),D401&lt;([1]Report!$C$7+1)),[1]Report!$D$7,"|")))))</f>
        <v>10000</v>
      </c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</row>
    <row r="402" spans="1:18" x14ac:dyDescent="0.25">
      <c r="A402" s="10" t="s">
        <v>451</v>
      </c>
      <c r="B402" s="11" t="s">
        <v>40</v>
      </c>
      <c r="C402" s="11" t="s">
        <v>36</v>
      </c>
      <c r="D402" s="12">
        <v>435</v>
      </c>
      <c r="E402" s="13">
        <f>IF(AND(D402&gt;([1]Report!$B$3-1),D402&lt;([1]Report!$C$3+1)),[1]Report!$D$3,IF(AND(D402&gt;([1]Report!$B$4-1),D402&lt;([1]Report!$C$4+1)),[1]Report!$D$4,IF(AND(D402&gt;([1]Report!$B$5-1),D402&lt;([1]Report!$C$5+1)),[1]Report!$D$5,IF(AND(D402&gt;([1]Report!$B$6-1),D402&lt;([1]Report!$C$6+1)),[1]Report!$D$6,IF(AND(D402&gt;([1]Report!$B$7-1),D402&lt;([1]Report!$C$7+1)),[1]Report!$D$7,"|")))))</f>
        <v>8000</v>
      </c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</row>
    <row r="403" spans="1:18" x14ac:dyDescent="0.25">
      <c r="A403" s="10" t="s">
        <v>452</v>
      </c>
      <c r="B403" s="11" t="s">
        <v>40</v>
      </c>
      <c r="C403" s="11" t="s">
        <v>36</v>
      </c>
      <c r="D403" s="12">
        <v>1234</v>
      </c>
      <c r="E403" s="13">
        <f>IF(AND(D403&gt;([1]Report!$B$3-1),D403&lt;([1]Report!$C$3+1)),[1]Report!$D$3,IF(AND(D403&gt;([1]Report!$B$4-1),D403&lt;([1]Report!$C$4+1)),[1]Report!$D$4,IF(AND(D403&gt;([1]Report!$B$5-1),D403&lt;([1]Report!$C$5+1)),[1]Report!$D$5,IF(AND(D403&gt;([1]Report!$B$6-1),D403&lt;([1]Report!$C$6+1)),[1]Report!$D$6,IF(AND(D403&gt;([1]Report!$B$7-1),D403&lt;([1]Report!$C$7+1)),[1]Report!$D$7,"|")))))</f>
        <v>10000</v>
      </c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</row>
    <row r="404" spans="1:18" x14ac:dyDescent="0.25">
      <c r="A404" s="10" t="s">
        <v>453</v>
      </c>
      <c r="B404" s="11" t="s">
        <v>41</v>
      </c>
      <c r="C404" s="11" t="s">
        <v>36</v>
      </c>
      <c r="D404" s="12">
        <v>6197</v>
      </c>
      <c r="E404" s="13">
        <f>IF(AND(D404&gt;([1]Report!$B$3-1),D404&lt;([1]Report!$C$3+1)),[1]Report!$D$3,IF(AND(D404&gt;([1]Report!$B$4-1),D404&lt;([1]Report!$C$4+1)),[1]Report!$D$4,IF(AND(D404&gt;([1]Report!$B$5-1),D404&lt;([1]Report!$C$5+1)),[1]Report!$D$5,IF(AND(D404&gt;([1]Report!$B$6-1),D404&lt;([1]Report!$C$6+1)),[1]Report!$D$6,IF(AND(D404&gt;([1]Report!$B$7-1),D404&lt;([1]Report!$C$7+1)),[1]Report!$D$7,"|")))))</f>
        <v>10000</v>
      </c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</row>
    <row r="405" spans="1:18" x14ac:dyDescent="0.25">
      <c r="A405" s="10" t="s">
        <v>454</v>
      </c>
      <c r="B405" s="11" t="s">
        <v>41</v>
      </c>
      <c r="C405" s="11" t="s">
        <v>36</v>
      </c>
      <c r="D405" s="12">
        <v>432</v>
      </c>
      <c r="E405" s="13">
        <f>IF(AND(D405&gt;([1]Report!$B$3-1),D405&lt;([1]Report!$C$3+1)),[1]Report!$D$3,IF(AND(D405&gt;([1]Report!$B$4-1),D405&lt;([1]Report!$C$4+1)),[1]Report!$D$4,IF(AND(D405&gt;([1]Report!$B$5-1),D405&lt;([1]Report!$C$5+1)),[1]Report!$D$5,IF(AND(D405&gt;([1]Report!$B$6-1),D405&lt;([1]Report!$C$6+1)),[1]Report!$D$6,IF(AND(D405&gt;([1]Report!$B$7-1),D405&lt;([1]Report!$C$7+1)),[1]Report!$D$7,"|")))))</f>
        <v>8000</v>
      </c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</row>
    <row r="406" spans="1:18" x14ac:dyDescent="0.25">
      <c r="A406" s="10" t="s">
        <v>455</v>
      </c>
      <c r="B406" s="11" t="s">
        <v>41</v>
      </c>
      <c r="C406" s="11" t="s">
        <v>36</v>
      </c>
      <c r="D406" s="12">
        <v>1106</v>
      </c>
      <c r="E406" s="13">
        <f>IF(AND(D406&gt;([1]Report!$B$3-1),D406&lt;([1]Report!$C$3+1)),[1]Report!$D$3,IF(AND(D406&gt;([1]Report!$B$4-1),D406&lt;([1]Report!$C$4+1)),[1]Report!$D$4,IF(AND(D406&gt;([1]Report!$B$5-1),D406&lt;([1]Report!$C$5+1)),[1]Report!$D$5,IF(AND(D406&gt;([1]Report!$B$6-1),D406&lt;([1]Report!$C$6+1)),[1]Report!$D$6,IF(AND(D406&gt;([1]Report!$B$7-1),D406&lt;([1]Report!$C$7+1)),[1]Report!$D$7,"|")))))</f>
        <v>10000</v>
      </c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</row>
    <row r="407" spans="1:18" x14ac:dyDescent="0.25">
      <c r="A407" s="10" t="s">
        <v>456</v>
      </c>
      <c r="B407" s="11" t="s">
        <v>42</v>
      </c>
      <c r="C407" s="11" t="s">
        <v>36</v>
      </c>
      <c r="D407" s="12">
        <v>603</v>
      </c>
      <c r="E407" s="13">
        <f>IF(AND(D407&gt;([1]Report!$B$3-1),D407&lt;([1]Report!$C$3+1)),[1]Report!$D$3,IF(AND(D407&gt;([1]Report!$B$4-1),D407&lt;([1]Report!$C$4+1)),[1]Report!$D$4,IF(AND(D407&gt;([1]Report!$B$5-1),D407&lt;([1]Report!$C$5+1)),[1]Report!$D$5,IF(AND(D407&gt;([1]Report!$B$6-1),D407&lt;([1]Report!$C$6+1)),[1]Report!$D$6,IF(AND(D407&gt;([1]Report!$B$7-1),D407&lt;([1]Report!$C$7+1)),[1]Report!$D$7,"|")))))</f>
        <v>8000</v>
      </c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</row>
    <row r="408" spans="1:18" x14ac:dyDescent="0.25">
      <c r="A408" s="10" t="s">
        <v>457</v>
      </c>
      <c r="B408" s="11" t="s">
        <v>42</v>
      </c>
      <c r="C408" s="11" t="s">
        <v>36</v>
      </c>
      <c r="D408" s="12">
        <v>624</v>
      </c>
      <c r="E408" s="13">
        <f>IF(AND(D408&gt;([1]Report!$B$3-1),D408&lt;([1]Report!$C$3+1)),[1]Report!$D$3,IF(AND(D408&gt;([1]Report!$B$4-1),D408&lt;([1]Report!$C$4+1)),[1]Report!$D$4,IF(AND(D408&gt;([1]Report!$B$5-1),D408&lt;([1]Report!$C$5+1)),[1]Report!$D$5,IF(AND(D408&gt;([1]Report!$B$6-1),D408&lt;([1]Report!$C$6+1)),[1]Report!$D$6,IF(AND(D408&gt;([1]Report!$B$7-1),D408&lt;([1]Report!$C$7+1)),[1]Report!$D$7,"|")))))</f>
        <v>8000</v>
      </c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</row>
    <row r="409" spans="1:18" x14ac:dyDescent="0.25">
      <c r="A409" s="10" t="s">
        <v>458</v>
      </c>
      <c r="B409" s="11" t="s">
        <v>42</v>
      </c>
      <c r="C409" s="11" t="s">
        <v>36</v>
      </c>
      <c r="D409" s="12">
        <v>208</v>
      </c>
      <c r="E409" s="13">
        <f>IF(AND(D409&gt;([1]Report!$B$3-1),D409&lt;([1]Report!$C$3+1)),[1]Report!$D$3,IF(AND(D409&gt;([1]Report!$B$4-1),D409&lt;([1]Report!$C$4+1)),[1]Report!$D$4,IF(AND(D409&gt;([1]Report!$B$5-1),D409&lt;([1]Report!$C$5+1)),[1]Report!$D$5,IF(AND(D409&gt;([1]Report!$B$6-1),D409&lt;([1]Report!$C$6+1)),[1]Report!$D$6,IF(AND(D409&gt;([1]Report!$B$7-1),D409&lt;([1]Report!$C$7+1)),[1]Report!$D$7,"|")))))</f>
        <v>6000</v>
      </c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</row>
    <row r="410" spans="1:18" x14ac:dyDescent="0.25">
      <c r="A410" s="10" t="s">
        <v>459</v>
      </c>
      <c r="B410" s="11" t="s">
        <v>42</v>
      </c>
      <c r="C410" s="11" t="s">
        <v>36</v>
      </c>
      <c r="D410" s="12">
        <v>332</v>
      </c>
      <c r="E410" s="13">
        <f>IF(AND(D410&gt;([1]Report!$B$3-1),D410&lt;([1]Report!$C$3+1)),[1]Report!$D$3,IF(AND(D410&gt;([1]Report!$B$4-1),D410&lt;([1]Report!$C$4+1)),[1]Report!$D$4,IF(AND(D410&gt;([1]Report!$B$5-1),D410&lt;([1]Report!$C$5+1)),[1]Report!$D$5,IF(AND(D410&gt;([1]Report!$B$6-1),D410&lt;([1]Report!$C$6+1)),[1]Report!$D$6,IF(AND(D410&gt;([1]Report!$B$7-1),D410&lt;([1]Report!$C$7+1)),[1]Report!$D$7,"|")))))</f>
        <v>6000</v>
      </c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</row>
    <row r="411" spans="1:18" x14ac:dyDescent="0.25">
      <c r="A411" s="10" t="s">
        <v>460</v>
      </c>
      <c r="B411" s="11" t="s">
        <v>43</v>
      </c>
      <c r="C411" s="11" t="s">
        <v>36</v>
      </c>
      <c r="D411" s="12">
        <v>1921</v>
      </c>
      <c r="E411" s="13">
        <f>IF(AND(D411&gt;([1]Report!$B$3-1),D411&lt;([1]Report!$C$3+1)),[1]Report!$D$3,IF(AND(D411&gt;([1]Report!$B$4-1),D411&lt;([1]Report!$C$4+1)),[1]Report!$D$4,IF(AND(D411&gt;([1]Report!$B$5-1),D411&lt;([1]Report!$C$5+1)),[1]Report!$D$5,IF(AND(D411&gt;([1]Report!$B$6-1),D411&lt;([1]Report!$C$6+1)),[1]Report!$D$6,IF(AND(D411&gt;([1]Report!$B$7-1),D411&lt;([1]Report!$C$7+1)),[1]Report!$D$7,"|")))))</f>
        <v>10000</v>
      </c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</row>
    <row r="412" spans="1:18" x14ac:dyDescent="0.25">
      <c r="A412" s="10" t="s">
        <v>461</v>
      </c>
      <c r="B412" s="11" t="s">
        <v>43</v>
      </c>
      <c r="C412" s="11" t="s">
        <v>36</v>
      </c>
      <c r="D412" s="12">
        <v>226</v>
      </c>
      <c r="E412" s="13">
        <f>IF(AND(D412&gt;([1]Report!$B$3-1),D412&lt;([1]Report!$C$3+1)),[1]Report!$D$3,IF(AND(D412&gt;([1]Report!$B$4-1),D412&lt;([1]Report!$C$4+1)),[1]Report!$D$4,IF(AND(D412&gt;([1]Report!$B$5-1),D412&lt;([1]Report!$C$5+1)),[1]Report!$D$5,IF(AND(D412&gt;([1]Report!$B$6-1),D412&lt;([1]Report!$C$6+1)),[1]Report!$D$6,IF(AND(D412&gt;([1]Report!$B$7-1),D412&lt;([1]Report!$C$7+1)),[1]Report!$D$7,"|")))))</f>
        <v>6000</v>
      </c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</row>
    <row r="413" spans="1:18" x14ac:dyDescent="0.25">
      <c r="A413" s="10" t="s">
        <v>367</v>
      </c>
      <c r="B413" s="11" t="s">
        <v>43</v>
      </c>
      <c r="C413" s="11" t="s">
        <v>36</v>
      </c>
      <c r="D413" s="12">
        <v>125</v>
      </c>
      <c r="E413" s="13">
        <f>IF(AND(D413&gt;([1]Report!$B$3-1),D413&lt;([1]Report!$C$3+1)),[1]Report!$D$3,IF(AND(D413&gt;([1]Report!$B$4-1),D413&lt;([1]Report!$C$4+1)),[1]Report!$D$4,IF(AND(D413&gt;([1]Report!$B$5-1),D413&lt;([1]Report!$C$5+1)),[1]Report!$D$5,IF(AND(D413&gt;([1]Report!$B$6-1),D413&lt;([1]Report!$C$6+1)),[1]Report!$D$6,IF(AND(D413&gt;([1]Report!$B$7-1),D413&lt;([1]Report!$C$7+1)),[1]Report!$D$7,"|")))))</f>
        <v>5000</v>
      </c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</row>
    <row r="414" spans="1:18" x14ac:dyDescent="0.25">
      <c r="A414" s="10" t="s">
        <v>462</v>
      </c>
      <c r="B414" s="11" t="s">
        <v>43</v>
      </c>
      <c r="C414" s="11" t="s">
        <v>36</v>
      </c>
      <c r="D414" s="12">
        <v>205</v>
      </c>
      <c r="E414" s="13">
        <f>IF(AND(D414&gt;([1]Report!$B$3-1),D414&lt;([1]Report!$C$3+1)),[1]Report!$D$3,IF(AND(D414&gt;([1]Report!$B$4-1),D414&lt;([1]Report!$C$4+1)),[1]Report!$D$4,IF(AND(D414&gt;([1]Report!$B$5-1),D414&lt;([1]Report!$C$5+1)),[1]Report!$D$5,IF(AND(D414&gt;([1]Report!$B$6-1),D414&lt;([1]Report!$C$6+1)),[1]Report!$D$6,IF(AND(D414&gt;([1]Report!$B$7-1),D414&lt;([1]Report!$C$7+1)),[1]Report!$D$7,"|")))))</f>
        <v>6000</v>
      </c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</row>
    <row r="415" spans="1:18" x14ac:dyDescent="0.25">
      <c r="A415" s="10" t="s">
        <v>463</v>
      </c>
      <c r="B415" s="11" t="s">
        <v>43</v>
      </c>
      <c r="C415" s="11" t="s">
        <v>36</v>
      </c>
      <c r="D415" s="12">
        <v>58</v>
      </c>
      <c r="E415" s="13">
        <f>IF(AND(D415&gt;([1]Report!$B$3-1),D415&lt;([1]Report!$C$3+1)),[1]Report!$D$3,IF(AND(D415&gt;([1]Report!$B$4-1),D415&lt;([1]Report!$C$4+1)),[1]Report!$D$4,IF(AND(D415&gt;([1]Report!$B$5-1),D415&lt;([1]Report!$C$5+1)),[1]Report!$D$5,IF(AND(D415&gt;([1]Report!$B$6-1),D415&lt;([1]Report!$C$6+1)),[1]Report!$D$6,IF(AND(D415&gt;([1]Report!$B$7-1),D415&lt;([1]Report!$C$7+1)),[1]Report!$D$7,"|")))))</f>
        <v>5000</v>
      </c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</row>
    <row r="416" spans="1:18" x14ac:dyDescent="0.25">
      <c r="A416" s="10" t="s">
        <v>464</v>
      </c>
      <c r="B416" s="11" t="s">
        <v>43</v>
      </c>
      <c r="C416" s="11" t="s">
        <v>36</v>
      </c>
      <c r="D416" s="12">
        <v>124</v>
      </c>
      <c r="E416" s="13">
        <f>IF(AND(D416&gt;([1]Report!$B$3-1),D416&lt;([1]Report!$C$3+1)),[1]Report!$D$3,IF(AND(D416&gt;([1]Report!$B$4-1),D416&lt;([1]Report!$C$4+1)),[1]Report!$D$4,IF(AND(D416&gt;([1]Report!$B$5-1),D416&lt;([1]Report!$C$5+1)),[1]Report!$D$5,IF(AND(D416&gt;([1]Report!$B$6-1),D416&lt;([1]Report!$C$6+1)),[1]Report!$D$6,IF(AND(D416&gt;([1]Report!$B$7-1),D416&lt;([1]Report!$C$7+1)),[1]Report!$D$7,"|")))))</f>
        <v>5000</v>
      </c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</row>
    <row r="417" spans="1:18" x14ac:dyDescent="0.25">
      <c r="A417" s="10" t="s">
        <v>465</v>
      </c>
      <c r="B417" s="11" t="s">
        <v>43</v>
      </c>
      <c r="C417" s="11" t="s">
        <v>36</v>
      </c>
      <c r="D417" s="12">
        <v>175</v>
      </c>
      <c r="E417" s="13">
        <f>IF(AND(D417&gt;([1]Report!$B$3-1),D417&lt;([1]Report!$C$3+1)),[1]Report!$D$3,IF(AND(D417&gt;([1]Report!$B$4-1),D417&lt;([1]Report!$C$4+1)),[1]Report!$D$4,IF(AND(D417&gt;([1]Report!$B$5-1),D417&lt;([1]Report!$C$5+1)),[1]Report!$D$5,IF(AND(D417&gt;([1]Report!$B$6-1),D417&lt;([1]Report!$C$6+1)),[1]Report!$D$6,IF(AND(D417&gt;([1]Report!$B$7-1),D417&lt;([1]Report!$C$7+1)),[1]Report!$D$7,"|")))))</f>
        <v>5000</v>
      </c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</row>
    <row r="418" spans="1:18" x14ac:dyDescent="0.25">
      <c r="A418" s="11" t="s">
        <v>44</v>
      </c>
      <c r="B418" s="11" t="s">
        <v>44</v>
      </c>
      <c r="C418" s="11" t="s">
        <v>36</v>
      </c>
      <c r="D418" s="15">
        <v>2962</v>
      </c>
      <c r="E418" s="13">
        <f>IF(AND(D418&gt;([1]Report!$B$3-1),D418&lt;([1]Report!$C$3+1)),[1]Report!$D$3,IF(AND(D418&gt;([1]Report!$B$4-1),D418&lt;([1]Report!$C$4+1)),[1]Report!$D$4,IF(AND(D418&gt;([1]Report!$B$5-1),D418&lt;([1]Report!$C$5+1)),[1]Report!$D$5,IF(AND(D418&gt;([1]Report!$B$6-1),D418&lt;([1]Report!$C$6+1)),[1]Report!$D$6,IF(AND(D418&gt;([1]Report!$B$7-1),D418&lt;([1]Report!$C$7+1)),[1]Report!$D$7,"|")))))</f>
        <v>10000</v>
      </c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</row>
    <row r="419" spans="1:18" x14ac:dyDescent="0.25">
      <c r="A419" s="10" t="s">
        <v>466</v>
      </c>
      <c r="B419" s="11" t="s">
        <v>45</v>
      </c>
      <c r="C419" s="11" t="s">
        <v>36</v>
      </c>
      <c r="D419" s="12">
        <v>1268</v>
      </c>
      <c r="E419" s="13">
        <f>IF(AND(D419&gt;([1]Report!$B$3-1),D419&lt;([1]Report!$C$3+1)),[1]Report!$D$3,IF(AND(D419&gt;([1]Report!$B$4-1),D419&lt;([1]Report!$C$4+1)),[1]Report!$D$4,IF(AND(D419&gt;([1]Report!$B$5-1),D419&lt;([1]Report!$C$5+1)),[1]Report!$D$5,IF(AND(D419&gt;([1]Report!$B$6-1),D419&lt;([1]Report!$C$6+1)),[1]Report!$D$6,IF(AND(D419&gt;([1]Report!$B$7-1),D419&lt;([1]Report!$C$7+1)),[1]Report!$D$7,"|")))))</f>
        <v>10000</v>
      </c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</row>
    <row r="420" spans="1:18" x14ac:dyDescent="0.25">
      <c r="A420" s="10" t="s">
        <v>467</v>
      </c>
      <c r="B420" s="11" t="s">
        <v>45</v>
      </c>
      <c r="C420" s="11" t="s">
        <v>36</v>
      </c>
      <c r="D420" s="12">
        <v>157</v>
      </c>
      <c r="E420" s="13">
        <f>IF(AND(D420&gt;([1]Report!$B$3-1),D420&lt;([1]Report!$C$3+1)),[1]Report!$D$3,IF(AND(D420&gt;([1]Report!$B$4-1),D420&lt;([1]Report!$C$4+1)),[1]Report!$D$4,IF(AND(D420&gt;([1]Report!$B$5-1),D420&lt;([1]Report!$C$5+1)),[1]Report!$D$5,IF(AND(D420&gt;([1]Report!$B$6-1),D420&lt;([1]Report!$C$6+1)),[1]Report!$D$6,IF(AND(D420&gt;([1]Report!$B$7-1),D420&lt;([1]Report!$C$7+1)),[1]Report!$D$7,"|")))))</f>
        <v>5000</v>
      </c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</row>
    <row r="421" spans="1:18" x14ac:dyDescent="0.25">
      <c r="A421" s="11" t="s">
        <v>46</v>
      </c>
      <c r="B421" s="11" t="s">
        <v>46</v>
      </c>
      <c r="C421" s="11" t="s">
        <v>36</v>
      </c>
      <c r="D421" s="15">
        <v>1606</v>
      </c>
      <c r="E421" s="13">
        <f>IF(AND(D421&gt;([1]Report!$B$3-1),D421&lt;([1]Report!$C$3+1)),[1]Report!$D$3,IF(AND(D421&gt;([1]Report!$B$4-1),D421&lt;([1]Report!$C$4+1)),[1]Report!$D$4,IF(AND(D421&gt;([1]Report!$B$5-1),D421&lt;([1]Report!$C$5+1)),[1]Report!$D$5,IF(AND(D421&gt;([1]Report!$B$6-1),D421&lt;([1]Report!$C$6+1)),[1]Report!$D$6,IF(AND(D421&gt;([1]Report!$B$7-1),D421&lt;([1]Report!$C$7+1)),[1]Report!$D$7,"|")))))</f>
        <v>10000</v>
      </c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</row>
    <row r="422" spans="1:18" x14ac:dyDescent="0.25">
      <c r="A422" s="10" t="s">
        <v>468</v>
      </c>
      <c r="B422" s="11" t="s">
        <v>47</v>
      </c>
      <c r="C422" s="11" t="s">
        <v>36</v>
      </c>
      <c r="D422" s="12">
        <v>57</v>
      </c>
      <c r="E422" s="13">
        <f>IF(AND(D422&gt;([1]Report!$B$3-1),D422&lt;([1]Report!$C$3+1)),[1]Report!$D$3,IF(AND(D422&gt;([1]Report!$B$4-1),D422&lt;([1]Report!$C$4+1)),[1]Report!$D$4,IF(AND(D422&gt;([1]Report!$B$5-1),D422&lt;([1]Report!$C$5+1)),[1]Report!$D$5,IF(AND(D422&gt;([1]Report!$B$6-1),D422&lt;([1]Report!$C$6+1)),[1]Report!$D$6,IF(AND(D422&gt;([1]Report!$B$7-1),D422&lt;([1]Report!$C$7+1)),[1]Report!$D$7,"|")))))</f>
        <v>5000</v>
      </c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</row>
    <row r="423" spans="1:18" x14ac:dyDescent="0.25">
      <c r="A423" s="10" t="s">
        <v>469</v>
      </c>
      <c r="B423" s="11" t="s">
        <v>47</v>
      </c>
      <c r="C423" s="11" t="s">
        <v>36</v>
      </c>
      <c r="D423" s="12">
        <v>24</v>
      </c>
      <c r="E423" s="13">
        <f>IF(AND(D423&gt;([1]Report!$B$3-1),D423&lt;([1]Report!$C$3+1)),[1]Report!$D$3,IF(AND(D423&gt;([1]Report!$B$4-1),D423&lt;([1]Report!$C$4+1)),[1]Report!$D$4,IF(AND(D423&gt;([1]Report!$B$5-1),D423&lt;([1]Report!$C$5+1)),[1]Report!$D$5,IF(AND(D423&gt;([1]Report!$B$6-1),D423&lt;([1]Report!$C$6+1)),[1]Report!$D$6,IF(AND(D423&gt;([1]Report!$B$7-1),D423&lt;([1]Report!$C$7+1)),[1]Report!$D$7,"|")))))</f>
        <v>5000</v>
      </c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</row>
    <row r="424" spans="1:18" x14ac:dyDescent="0.25">
      <c r="A424" s="10" t="s">
        <v>470</v>
      </c>
      <c r="B424" s="11" t="s">
        <v>47</v>
      </c>
      <c r="C424" s="11" t="s">
        <v>36</v>
      </c>
      <c r="D424" s="12">
        <v>57</v>
      </c>
      <c r="E424" s="13">
        <f>IF(AND(D424&gt;([1]Report!$B$3-1),D424&lt;([1]Report!$C$3+1)),[1]Report!$D$3,IF(AND(D424&gt;([1]Report!$B$4-1),D424&lt;([1]Report!$C$4+1)),[1]Report!$D$4,IF(AND(D424&gt;([1]Report!$B$5-1),D424&lt;([1]Report!$C$5+1)),[1]Report!$D$5,IF(AND(D424&gt;([1]Report!$B$6-1),D424&lt;([1]Report!$C$6+1)),[1]Report!$D$6,IF(AND(D424&gt;([1]Report!$B$7-1),D424&lt;([1]Report!$C$7+1)),[1]Report!$D$7,"|")))))</f>
        <v>5000</v>
      </c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</row>
    <row r="425" spans="1:18" x14ac:dyDescent="0.25">
      <c r="A425" s="10" t="s">
        <v>471</v>
      </c>
      <c r="B425" s="11" t="s">
        <v>47</v>
      </c>
      <c r="C425" s="11" t="s">
        <v>36</v>
      </c>
      <c r="D425" s="12">
        <v>16</v>
      </c>
      <c r="E425" s="13">
        <f>IF(AND(D425&gt;([1]Report!$B$3-1),D425&lt;([1]Report!$C$3+1)),[1]Report!$D$3,IF(AND(D425&gt;([1]Report!$B$4-1),D425&lt;([1]Report!$C$4+1)),[1]Report!$D$4,IF(AND(D425&gt;([1]Report!$B$5-1),D425&lt;([1]Report!$C$5+1)),[1]Report!$D$5,IF(AND(D425&gt;([1]Report!$B$6-1),D425&lt;([1]Report!$C$6+1)),[1]Report!$D$6,IF(AND(D425&gt;([1]Report!$B$7-1),D425&lt;([1]Report!$C$7+1)),[1]Report!$D$7,"|")))))</f>
        <v>5000</v>
      </c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</row>
    <row r="426" spans="1:18" x14ac:dyDescent="0.25">
      <c r="A426" s="10" t="s">
        <v>472</v>
      </c>
      <c r="B426" s="11" t="s">
        <v>47</v>
      </c>
      <c r="C426" s="11" t="s">
        <v>36</v>
      </c>
      <c r="D426" s="12">
        <v>91</v>
      </c>
      <c r="E426" s="13">
        <f>IF(AND(D426&gt;([1]Report!$B$3-1),D426&lt;([1]Report!$C$3+1)),[1]Report!$D$3,IF(AND(D426&gt;([1]Report!$B$4-1),D426&lt;([1]Report!$C$4+1)),[1]Report!$D$4,IF(AND(D426&gt;([1]Report!$B$5-1),D426&lt;([1]Report!$C$5+1)),[1]Report!$D$5,IF(AND(D426&gt;([1]Report!$B$6-1),D426&lt;([1]Report!$C$6+1)),[1]Report!$D$6,IF(AND(D426&gt;([1]Report!$B$7-1),D426&lt;([1]Report!$C$7+1)),[1]Report!$D$7,"|")))))</f>
        <v>5000</v>
      </c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</row>
    <row r="427" spans="1:18" x14ac:dyDescent="0.25">
      <c r="A427" s="10" t="s">
        <v>473</v>
      </c>
      <c r="B427" s="11" t="s">
        <v>47</v>
      </c>
      <c r="C427" s="11" t="s">
        <v>36</v>
      </c>
      <c r="D427" s="12">
        <v>14</v>
      </c>
      <c r="E427" s="13">
        <f>IF(AND(D427&gt;([1]Report!$B$3-1),D427&lt;([1]Report!$C$3+1)),[1]Report!$D$3,IF(AND(D427&gt;([1]Report!$B$4-1),D427&lt;([1]Report!$C$4+1)),[1]Report!$D$4,IF(AND(D427&gt;([1]Report!$B$5-1),D427&lt;([1]Report!$C$5+1)),[1]Report!$D$5,IF(AND(D427&gt;([1]Report!$B$6-1),D427&lt;([1]Report!$C$6+1)),[1]Report!$D$6,IF(AND(D427&gt;([1]Report!$B$7-1),D427&lt;([1]Report!$C$7+1)),[1]Report!$D$7,"|")))))</f>
        <v>5000</v>
      </c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</row>
    <row r="428" spans="1:18" x14ac:dyDescent="0.25">
      <c r="A428" s="11" t="s">
        <v>48</v>
      </c>
      <c r="B428" s="11" t="s">
        <v>48</v>
      </c>
      <c r="C428" s="11" t="s">
        <v>36</v>
      </c>
      <c r="D428" s="15">
        <v>2104</v>
      </c>
      <c r="E428" s="13">
        <f>IF(AND(D428&gt;([1]Report!$B$3-1),D428&lt;([1]Report!$C$3+1)),[1]Report!$D$3,IF(AND(D428&gt;([1]Report!$B$4-1),D428&lt;([1]Report!$C$4+1)),[1]Report!$D$4,IF(AND(D428&gt;([1]Report!$B$5-1),D428&lt;([1]Report!$C$5+1)),[1]Report!$D$5,IF(AND(D428&gt;([1]Report!$B$6-1),D428&lt;([1]Report!$C$6+1)),[1]Report!$D$6,IF(AND(D428&gt;([1]Report!$B$7-1),D428&lt;([1]Report!$C$7+1)),[1]Report!$D$7,"|")))))</f>
        <v>10000</v>
      </c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</row>
    <row r="429" spans="1:18" x14ac:dyDescent="0.25">
      <c r="A429" s="10" t="s">
        <v>474</v>
      </c>
      <c r="B429" s="11" t="s">
        <v>49</v>
      </c>
      <c r="C429" s="11" t="s">
        <v>36</v>
      </c>
      <c r="D429" s="12">
        <v>2840</v>
      </c>
      <c r="E429" s="13">
        <f>IF(AND(D429&gt;([1]Report!$B$3-1),D429&lt;([1]Report!$C$3+1)),[1]Report!$D$3,IF(AND(D429&gt;([1]Report!$B$4-1),D429&lt;([1]Report!$C$4+1)),[1]Report!$D$4,IF(AND(D429&gt;([1]Report!$B$5-1),D429&lt;([1]Report!$C$5+1)),[1]Report!$D$5,IF(AND(D429&gt;([1]Report!$B$6-1),D429&lt;([1]Report!$C$6+1)),[1]Report!$D$6,IF(AND(D429&gt;([1]Report!$B$7-1),D429&lt;([1]Report!$C$7+1)),[1]Report!$D$7,"|")))))</f>
        <v>10000</v>
      </c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</row>
    <row r="430" spans="1:18" x14ac:dyDescent="0.25">
      <c r="A430" s="10" t="s">
        <v>475</v>
      </c>
      <c r="B430" s="11" t="s">
        <v>49</v>
      </c>
      <c r="C430" s="11" t="s">
        <v>36</v>
      </c>
      <c r="D430" s="12">
        <v>1</v>
      </c>
      <c r="E430" s="13">
        <f>IF(AND(D430&gt;([1]Report!$B$3-1),D430&lt;([1]Report!$C$3+1)),[1]Report!$D$3,IF(AND(D430&gt;([1]Report!$B$4-1),D430&lt;([1]Report!$C$4+1)),[1]Report!$D$4,IF(AND(D430&gt;([1]Report!$B$5-1),D430&lt;([1]Report!$C$5+1)),[1]Report!$D$5,IF(AND(D430&gt;([1]Report!$B$6-1),D430&lt;([1]Report!$C$6+1)),[1]Report!$D$6,IF(AND(D430&gt;([1]Report!$B$7-1),D430&lt;([1]Report!$C$7+1)),[1]Report!$D$7,"|")))))</f>
        <v>5000</v>
      </c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</row>
    <row r="431" spans="1:18" x14ac:dyDescent="0.25">
      <c r="A431" s="10" t="s">
        <v>476</v>
      </c>
      <c r="B431" s="11" t="s">
        <v>49</v>
      </c>
      <c r="C431" s="11" t="s">
        <v>36</v>
      </c>
      <c r="D431" s="12">
        <v>18</v>
      </c>
      <c r="E431" s="13">
        <f>IF(AND(D431&gt;([1]Report!$B$3-1),D431&lt;([1]Report!$C$3+1)),[1]Report!$D$3,IF(AND(D431&gt;([1]Report!$B$4-1),D431&lt;([1]Report!$C$4+1)),[1]Report!$D$4,IF(AND(D431&gt;([1]Report!$B$5-1),D431&lt;([1]Report!$C$5+1)),[1]Report!$D$5,IF(AND(D431&gt;([1]Report!$B$6-1),D431&lt;([1]Report!$C$6+1)),[1]Report!$D$6,IF(AND(D431&gt;([1]Report!$B$7-1),D431&lt;([1]Report!$C$7+1)),[1]Report!$D$7,"|")))))</f>
        <v>5000</v>
      </c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</row>
    <row r="432" spans="1:18" x14ac:dyDescent="0.25">
      <c r="A432" s="10" t="s">
        <v>477</v>
      </c>
      <c r="B432" s="11" t="s">
        <v>49</v>
      </c>
      <c r="C432" s="11" t="s">
        <v>36</v>
      </c>
      <c r="D432" s="12">
        <v>203</v>
      </c>
      <c r="E432" s="13">
        <f>IF(AND(D432&gt;([1]Report!$B$3-1),D432&lt;([1]Report!$C$3+1)),[1]Report!$D$3,IF(AND(D432&gt;([1]Report!$B$4-1),D432&lt;([1]Report!$C$4+1)),[1]Report!$D$4,IF(AND(D432&gt;([1]Report!$B$5-1),D432&lt;([1]Report!$C$5+1)),[1]Report!$D$5,IF(AND(D432&gt;([1]Report!$B$6-1),D432&lt;([1]Report!$C$6+1)),[1]Report!$D$6,IF(AND(D432&gt;([1]Report!$B$7-1),D432&lt;([1]Report!$C$7+1)),[1]Report!$D$7,"|")))))</f>
        <v>6000</v>
      </c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</row>
    <row r="433" spans="1:18" x14ac:dyDescent="0.25">
      <c r="A433" s="10" t="s">
        <v>478</v>
      </c>
      <c r="B433" s="11" t="s">
        <v>49</v>
      </c>
      <c r="C433" s="11" t="s">
        <v>36</v>
      </c>
      <c r="D433" s="12">
        <v>16</v>
      </c>
      <c r="E433" s="13">
        <f>IF(AND(D433&gt;([1]Report!$B$3-1),D433&lt;([1]Report!$C$3+1)),[1]Report!$D$3,IF(AND(D433&gt;([1]Report!$B$4-1),D433&lt;([1]Report!$C$4+1)),[1]Report!$D$4,IF(AND(D433&gt;([1]Report!$B$5-1),D433&lt;([1]Report!$C$5+1)),[1]Report!$D$5,IF(AND(D433&gt;([1]Report!$B$6-1),D433&lt;([1]Report!$C$6+1)),[1]Report!$D$6,IF(AND(D433&gt;([1]Report!$B$7-1),D433&lt;([1]Report!$C$7+1)),[1]Report!$D$7,"|")))))</f>
        <v>5000</v>
      </c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</row>
    <row r="434" spans="1:18" s="17" customFormat="1" x14ac:dyDescent="0.25">
      <c r="A434" s="18" t="s">
        <v>479</v>
      </c>
      <c r="B434" s="19" t="s">
        <v>50</v>
      </c>
      <c r="C434" s="19" t="s">
        <v>36</v>
      </c>
      <c r="D434" s="20">
        <v>8191</v>
      </c>
      <c r="E434" s="21">
        <f>IF(AND(D434&gt;([1]Report!$B$3-1),D434&lt;([1]Report!$C$3+1)),[1]Report!$D$3,IF(AND(D434&gt;([1]Report!$B$4-1),D434&lt;([1]Report!$C$4+1)),[1]Report!$D$4,IF(AND(D434&gt;([1]Report!$B$5-1),D434&lt;([1]Report!$C$5+1)),[1]Report!$D$5,IF(AND(D434&gt;([1]Report!$B$6-1),D434&lt;([1]Report!$C$6+1)),[1]Report!$D$6,IF(AND(D434&gt;([1]Report!$B$7-1),D434&lt;([1]Report!$C$7+1)),[1]Report!$D$7,"|")))))</f>
        <v>10000</v>
      </c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 s="17" customFormat="1" x14ac:dyDescent="0.25">
      <c r="A435" s="18" t="s">
        <v>480</v>
      </c>
      <c r="B435" s="19" t="s">
        <v>50</v>
      </c>
      <c r="C435" s="19" t="s">
        <v>36</v>
      </c>
      <c r="D435" s="20">
        <v>457</v>
      </c>
      <c r="E435" s="21">
        <f>IF(AND(D435&gt;([1]Report!$B$3-1),D435&lt;([1]Report!$C$3+1)),[1]Report!$D$3,IF(AND(D435&gt;([1]Report!$B$4-1),D435&lt;([1]Report!$C$4+1)),[1]Report!$D$4,IF(AND(D435&gt;([1]Report!$B$5-1),D435&lt;([1]Report!$C$5+1)),[1]Report!$D$5,IF(AND(D435&gt;([1]Report!$B$6-1),D435&lt;([1]Report!$C$6+1)),[1]Report!$D$6,IF(AND(D435&gt;([1]Report!$B$7-1),D435&lt;([1]Report!$C$7+1)),[1]Report!$D$7,"|")))))</f>
        <v>8000</v>
      </c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1:18" s="17" customFormat="1" x14ac:dyDescent="0.25">
      <c r="A436" s="18" t="s">
        <v>481</v>
      </c>
      <c r="B436" s="19" t="s">
        <v>50</v>
      </c>
      <c r="C436" s="19" t="s">
        <v>36</v>
      </c>
      <c r="D436" s="20">
        <v>2</v>
      </c>
      <c r="E436" s="21">
        <f>IF(AND(D436&gt;([1]Report!$B$3-1),D436&lt;([1]Report!$C$3+1)),[1]Report!$D$3,IF(AND(D436&gt;([1]Report!$B$4-1),D436&lt;([1]Report!$C$4+1)),[1]Report!$D$4,IF(AND(D436&gt;([1]Report!$B$5-1),D436&lt;([1]Report!$C$5+1)),[1]Report!$D$5,IF(AND(D436&gt;([1]Report!$B$6-1),D436&lt;([1]Report!$C$6+1)),[1]Report!$D$6,IF(AND(D436&gt;([1]Report!$B$7-1),D436&lt;([1]Report!$C$7+1)),[1]Report!$D$7,"|")))))</f>
        <v>5000</v>
      </c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 s="17" customFormat="1" x14ac:dyDescent="0.25">
      <c r="A437" s="18" t="s">
        <v>482</v>
      </c>
      <c r="B437" s="19" t="s">
        <v>50</v>
      </c>
      <c r="C437" s="19" t="s">
        <v>36</v>
      </c>
      <c r="D437" s="20">
        <v>700</v>
      </c>
      <c r="E437" s="21">
        <f>IF(AND(D437&gt;([1]Report!$B$3-1),D437&lt;([1]Report!$C$3+1)),[1]Report!$D$3,IF(AND(D437&gt;([1]Report!$B$4-1),D437&lt;([1]Report!$C$4+1)),[1]Report!$D$4,IF(AND(D437&gt;([1]Report!$B$5-1),D437&lt;([1]Report!$C$5+1)),[1]Report!$D$5,IF(AND(D437&gt;([1]Report!$B$6-1),D437&lt;([1]Report!$C$6+1)),[1]Report!$D$6,IF(AND(D437&gt;([1]Report!$B$7-1),D437&lt;([1]Report!$C$7+1)),[1]Report!$D$7,"|")))))</f>
        <v>8000</v>
      </c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1:18" x14ac:dyDescent="0.25">
      <c r="A438" s="10" t="s">
        <v>483</v>
      </c>
      <c r="B438" s="11" t="s">
        <v>51</v>
      </c>
      <c r="C438" s="11" t="s">
        <v>36</v>
      </c>
      <c r="D438" s="12">
        <v>3590</v>
      </c>
      <c r="E438" s="13">
        <f>IF(AND(D438&gt;([1]Report!$B$3-1),D438&lt;([1]Report!$C$3+1)),[1]Report!$D$3,IF(AND(D438&gt;([1]Report!$B$4-1),D438&lt;([1]Report!$C$4+1)),[1]Report!$D$4,IF(AND(D438&gt;([1]Report!$B$5-1),D438&lt;([1]Report!$C$5+1)),[1]Report!$D$5,IF(AND(D438&gt;([1]Report!$B$6-1),D438&lt;([1]Report!$C$6+1)),[1]Report!$D$6,IF(AND(D438&gt;([1]Report!$B$7-1),D438&lt;([1]Report!$C$7+1)),[1]Report!$D$7,"|")))))</f>
        <v>10000</v>
      </c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</row>
    <row r="439" spans="1:18" x14ac:dyDescent="0.25">
      <c r="A439" s="10" t="s">
        <v>484</v>
      </c>
      <c r="B439" s="11" t="s">
        <v>51</v>
      </c>
      <c r="C439" s="11" t="s">
        <v>36</v>
      </c>
      <c r="D439" s="12">
        <v>510</v>
      </c>
      <c r="E439" s="13">
        <f>IF(AND(D439&gt;([1]Report!$B$3-1),D439&lt;([1]Report!$C$3+1)),[1]Report!$D$3,IF(AND(D439&gt;([1]Report!$B$4-1),D439&lt;([1]Report!$C$4+1)),[1]Report!$D$4,IF(AND(D439&gt;([1]Report!$B$5-1),D439&lt;([1]Report!$C$5+1)),[1]Report!$D$5,IF(AND(D439&gt;([1]Report!$B$6-1),D439&lt;([1]Report!$C$6+1)),[1]Report!$D$6,IF(AND(D439&gt;([1]Report!$B$7-1),D439&lt;([1]Report!$C$7+1)),[1]Report!$D$7,"|")))))</f>
        <v>8000</v>
      </c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</row>
    <row r="440" spans="1:18" x14ac:dyDescent="0.25">
      <c r="A440" s="9" t="s">
        <v>485</v>
      </c>
      <c r="B440" s="4" t="s">
        <v>52</v>
      </c>
      <c r="C440" s="4" t="s">
        <v>53</v>
      </c>
      <c r="D440" s="7">
        <v>17</v>
      </c>
      <c r="E440" s="6">
        <f>IF(AND(D440&gt;([1]Report!$B$3-1),D440&lt;([1]Report!$C$3+1)),[1]Report!$D$3,IF(AND(D440&gt;([1]Report!$B$4-1),D440&lt;([1]Report!$C$4+1)),[1]Report!$D$4,IF(AND(D440&gt;([1]Report!$B$5-1),D440&lt;([1]Report!$C$5+1)),[1]Report!$D$5,IF(AND(D440&gt;([1]Report!$B$6-1),D440&lt;([1]Report!$C$6+1)),[1]Report!$D$6,IF(AND(D440&gt;([1]Report!$B$7-1),D440&lt;([1]Report!$C$7+1)),[1]Report!$D$7,"|")))))</f>
        <v>5000</v>
      </c>
    </row>
    <row r="441" spans="1:18" x14ac:dyDescent="0.25">
      <c r="A441" s="9" t="s">
        <v>311</v>
      </c>
      <c r="B441" s="4" t="s">
        <v>52</v>
      </c>
      <c r="C441" s="4" t="s">
        <v>53</v>
      </c>
      <c r="D441" s="7">
        <v>2</v>
      </c>
      <c r="E441" s="6">
        <f>IF(AND(D441&gt;([1]Report!$B$3-1),D441&lt;([1]Report!$C$3+1)),[1]Report!$D$3,IF(AND(D441&gt;([1]Report!$B$4-1),D441&lt;([1]Report!$C$4+1)),[1]Report!$D$4,IF(AND(D441&gt;([1]Report!$B$5-1),D441&lt;([1]Report!$C$5+1)),[1]Report!$D$5,IF(AND(D441&gt;([1]Report!$B$6-1),D441&lt;([1]Report!$C$6+1)),[1]Report!$D$6,IF(AND(D441&gt;([1]Report!$B$7-1),D441&lt;([1]Report!$C$7+1)),[1]Report!$D$7,"|")))))</f>
        <v>5000</v>
      </c>
    </row>
    <row r="442" spans="1:18" x14ac:dyDescent="0.25">
      <c r="A442" s="9" t="s">
        <v>486</v>
      </c>
      <c r="B442" s="4" t="s">
        <v>54</v>
      </c>
      <c r="C442" s="4" t="s">
        <v>53</v>
      </c>
      <c r="D442" s="7">
        <v>187</v>
      </c>
      <c r="E442" s="6">
        <f>IF(AND(D442&gt;([1]Report!$B$3-1),D442&lt;([1]Report!$C$3+1)),[1]Report!$D$3,IF(AND(D442&gt;([1]Report!$B$4-1),D442&lt;([1]Report!$C$4+1)),[1]Report!$D$4,IF(AND(D442&gt;([1]Report!$B$5-1),D442&lt;([1]Report!$C$5+1)),[1]Report!$D$5,IF(AND(D442&gt;([1]Report!$B$6-1),D442&lt;([1]Report!$C$6+1)),[1]Report!$D$6,IF(AND(D442&gt;([1]Report!$B$7-1),D442&lt;([1]Report!$C$7+1)),[1]Report!$D$7,"|")))))</f>
        <v>5000</v>
      </c>
    </row>
    <row r="443" spans="1:18" x14ac:dyDescent="0.25">
      <c r="A443" s="9" t="s">
        <v>487</v>
      </c>
      <c r="B443" s="4" t="s">
        <v>54</v>
      </c>
      <c r="C443" s="4" t="s">
        <v>53</v>
      </c>
      <c r="D443" s="7">
        <v>107</v>
      </c>
      <c r="E443" s="6">
        <f>IF(AND(D443&gt;([1]Report!$B$3-1),D443&lt;([1]Report!$C$3+1)),[1]Report!$D$3,IF(AND(D443&gt;([1]Report!$B$4-1),D443&lt;([1]Report!$C$4+1)),[1]Report!$D$4,IF(AND(D443&gt;([1]Report!$B$5-1),D443&lt;([1]Report!$C$5+1)),[1]Report!$D$5,IF(AND(D443&gt;([1]Report!$B$6-1),D443&lt;([1]Report!$C$6+1)),[1]Report!$D$6,IF(AND(D443&gt;([1]Report!$B$7-1),D443&lt;([1]Report!$C$7+1)),[1]Report!$D$7,"|")))))</f>
        <v>5000</v>
      </c>
    </row>
    <row r="444" spans="1:18" x14ac:dyDescent="0.25">
      <c r="A444" s="9" t="s">
        <v>488</v>
      </c>
      <c r="B444" s="4" t="s">
        <v>54</v>
      </c>
      <c r="C444" s="4" t="s">
        <v>53</v>
      </c>
      <c r="D444" s="7">
        <v>167</v>
      </c>
      <c r="E444" s="6">
        <f>IF(AND(D444&gt;([1]Report!$B$3-1),D444&lt;([1]Report!$C$3+1)),[1]Report!$D$3,IF(AND(D444&gt;([1]Report!$B$4-1),D444&lt;([1]Report!$C$4+1)),[1]Report!$D$4,IF(AND(D444&gt;([1]Report!$B$5-1),D444&lt;([1]Report!$C$5+1)),[1]Report!$D$5,IF(AND(D444&gt;([1]Report!$B$6-1),D444&lt;([1]Report!$C$6+1)),[1]Report!$D$6,IF(AND(D444&gt;([1]Report!$B$7-1),D444&lt;([1]Report!$C$7+1)),[1]Report!$D$7,"|")))))</f>
        <v>5000</v>
      </c>
    </row>
    <row r="445" spans="1:18" x14ac:dyDescent="0.25">
      <c r="A445" s="9" t="s">
        <v>489</v>
      </c>
      <c r="B445" s="4" t="s">
        <v>54</v>
      </c>
      <c r="C445" s="4" t="s">
        <v>53</v>
      </c>
      <c r="D445" s="7">
        <v>86</v>
      </c>
      <c r="E445" s="6">
        <f>IF(AND(D445&gt;([1]Report!$B$3-1),D445&lt;([1]Report!$C$3+1)),[1]Report!$D$3,IF(AND(D445&gt;([1]Report!$B$4-1),D445&lt;([1]Report!$C$4+1)),[1]Report!$D$4,IF(AND(D445&gt;([1]Report!$B$5-1),D445&lt;([1]Report!$C$5+1)),[1]Report!$D$5,IF(AND(D445&gt;([1]Report!$B$6-1),D445&lt;([1]Report!$C$6+1)),[1]Report!$D$6,IF(AND(D445&gt;([1]Report!$B$7-1),D445&lt;([1]Report!$C$7+1)),[1]Report!$D$7,"|")))))</f>
        <v>5000</v>
      </c>
    </row>
    <row r="446" spans="1:18" x14ac:dyDescent="0.25">
      <c r="A446" s="9" t="s">
        <v>490</v>
      </c>
      <c r="B446" s="4" t="s">
        <v>54</v>
      </c>
      <c r="C446" s="4" t="s">
        <v>53</v>
      </c>
      <c r="D446" s="7">
        <v>47</v>
      </c>
      <c r="E446" s="6">
        <f>IF(AND(D446&gt;([1]Report!$B$3-1),D446&lt;([1]Report!$C$3+1)),[1]Report!$D$3,IF(AND(D446&gt;([1]Report!$B$4-1),D446&lt;([1]Report!$C$4+1)),[1]Report!$D$4,IF(AND(D446&gt;([1]Report!$B$5-1),D446&lt;([1]Report!$C$5+1)),[1]Report!$D$5,IF(AND(D446&gt;([1]Report!$B$6-1),D446&lt;([1]Report!$C$6+1)),[1]Report!$D$6,IF(AND(D446&gt;([1]Report!$B$7-1),D446&lt;([1]Report!$C$7+1)),[1]Report!$D$7,"|")))))</f>
        <v>5000</v>
      </c>
    </row>
    <row r="447" spans="1:18" x14ac:dyDescent="0.25">
      <c r="A447" s="9" t="s">
        <v>491</v>
      </c>
      <c r="B447" s="4" t="s">
        <v>55</v>
      </c>
      <c r="C447" s="4" t="s">
        <v>53</v>
      </c>
      <c r="D447" s="7">
        <v>54</v>
      </c>
      <c r="E447" s="6">
        <f>IF(AND(D447&gt;([1]Report!$B$3-1),D447&lt;([1]Report!$C$3+1)),[1]Report!$D$3,IF(AND(D447&gt;([1]Report!$B$4-1),D447&lt;([1]Report!$C$4+1)),[1]Report!$D$4,IF(AND(D447&gt;([1]Report!$B$5-1),D447&lt;([1]Report!$C$5+1)),[1]Report!$D$5,IF(AND(D447&gt;([1]Report!$B$6-1),D447&lt;([1]Report!$C$6+1)),[1]Report!$D$6,IF(AND(D447&gt;([1]Report!$B$7-1),D447&lt;([1]Report!$C$7+1)),[1]Report!$D$7,"|")))))</f>
        <v>5000</v>
      </c>
    </row>
    <row r="448" spans="1:18" x14ac:dyDescent="0.25">
      <c r="A448" s="9" t="s">
        <v>492</v>
      </c>
      <c r="B448" s="4" t="s">
        <v>55</v>
      </c>
      <c r="C448" s="4" t="s">
        <v>53</v>
      </c>
      <c r="D448" s="7">
        <v>0</v>
      </c>
      <c r="E448" s="6" t="str">
        <f>IF(AND(D448&gt;([1]Report!$B$3-1),D448&lt;([1]Report!$C$3+1)),[1]Report!$D$3,IF(AND(D448&gt;([1]Report!$B$4-1),D448&lt;([1]Report!$C$4+1)),[1]Report!$D$4,IF(AND(D448&gt;([1]Report!$B$5-1),D448&lt;([1]Report!$C$5+1)),[1]Report!$D$5,IF(AND(D448&gt;([1]Report!$B$6-1),D448&lt;([1]Report!$C$6+1)),[1]Report!$D$6,IF(AND(D448&gt;([1]Report!$B$7-1),D448&lt;([1]Report!$C$7+1)),[1]Report!$D$7,"|")))))</f>
        <v>|</v>
      </c>
    </row>
    <row r="449" spans="1:5" x14ac:dyDescent="0.25">
      <c r="A449" s="9" t="s">
        <v>493</v>
      </c>
      <c r="B449" s="4" t="s">
        <v>55</v>
      </c>
      <c r="C449" s="4" t="s">
        <v>53</v>
      </c>
      <c r="D449" s="7">
        <v>0</v>
      </c>
      <c r="E449" s="6" t="str">
        <f>IF(AND(D449&gt;([1]Report!$B$3-1),D449&lt;([1]Report!$C$3+1)),[1]Report!$D$3,IF(AND(D449&gt;([1]Report!$B$4-1),D449&lt;([1]Report!$C$4+1)),[1]Report!$D$4,IF(AND(D449&gt;([1]Report!$B$5-1),D449&lt;([1]Report!$C$5+1)),[1]Report!$D$5,IF(AND(D449&gt;([1]Report!$B$6-1),D449&lt;([1]Report!$C$6+1)),[1]Report!$D$6,IF(AND(D449&gt;([1]Report!$B$7-1),D449&lt;([1]Report!$C$7+1)),[1]Report!$D$7,"|")))))</f>
        <v>|</v>
      </c>
    </row>
    <row r="450" spans="1:5" x14ac:dyDescent="0.25">
      <c r="A450" s="9" t="s">
        <v>494</v>
      </c>
      <c r="B450" s="4" t="s">
        <v>55</v>
      </c>
      <c r="C450" s="4" t="s">
        <v>53</v>
      </c>
      <c r="D450" s="7">
        <v>0</v>
      </c>
      <c r="E450" s="6" t="str">
        <f>IF(AND(D450&gt;([1]Report!$B$3-1),D450&lt;([1]Report!$C$3+1)),[1]Report!$D$3,IF(AND(D450&gt;([1]Report!$B$4-1),D450&lt;([1]Report!$C$4+1)),[1]Report!$D$4,IF(AND(D450&gt;([1]Report!$B$5-1),D450&lt;([1]Report!$C$5+1)),[1]Report!$D$5,IF(AND(D450&gt;([1]Report!$B$6-1),D450&lt;([1]Report!$C$6+1)),[1]Report!$D$6,IF(AND(D450&gt;([1]Report!$B$7-1),D450&lt;([1]Report!$C$7+1)),[1]Report!$D$7,"|")))))</f>
        <v>|</v>
      </c>
    </row>
    <row r="451" spans="1:5" x14ac:dyDescent="0.25">
      <c r="A451" s="9" t="s">
        <v>495</v>
      </c>
      <c r="B451" s="4" t="s">
        <v>55</v>
      </c>
      <c r="C451" s="4" t="s">
        <v>53</v>
      </c>
      <c r="D451" s="7">
        <v>0</v>
      </c>
      <c r="E451" s="6" t="str">
        <f>IF(AND(D451&gt;([1]Report!$B$3-1),D451&lt;([1]Report!$C$3+1)),[1]Report!$D$3,IF(AND(D451&gt;([1]Report!$B$4-1),D451&lt;([1]Report!$C$4+1)),[1]Report!$D$4,IF(AND(D451&gt;([1]Report!$B$5-1),D451&lt;([1]Report!$C$5+1)),[1]Report!$D$5,IF(AND(D451&gt;([1]Report!$B$6-1),D451&lt;([1]Report!$C$6+1)),[1]Report!$D$6,IF(AND(D451&gt;([1]Report!$B$7-1),D451&lt;([1]Report!$C$7+1)),[1]Report!$D$7,"|")))))</f>
        <v>|</v>
      </c>
    </row>
    <row r="452" spans="1:5" x14ac:dyDescent="0.25">
      <c r="A452" s="9" t="s">
        <v>496</v>
      </c>
      <c r="B452" s="4" t="s">
        <v>55</v>
      </c>
      <c r="C452" s="4" t="s">
        <v>53</v>
      </c>
      <c r="D452" s="7">
        <v>35</v>
      </c>
      <c r="E452" s="6">
        <f>IF(AND(D452&gt;([1]Report!$B$3-1),D452&lt;([1]Report!$C$3+1)),[1]Report!$D$3,IF(AND(D452&gt;([1]Report!$B$4-1),D452&lt;([1]Report!$C$4+1)),[1]Report!$D$4,IF(AND(D452&gt;([1]Report!$B$5-1),D452&lt;([1]Report!$C$5+1)),[1]Report!$D$5,IF(AND(D452&gt;([1]Report!$B$6-1),D452&lt;([1]Report!$C$6+1)),[1]Report!$D$6,IF(AND(D452&gt;([1]Report!$B$7-1),D452&lt;([1]Report!$C$7+1)),[1]Report!$D$7,"|")))))</f>
        <v>5000</v>
      </c>
    </row>
    <row r="453" spans="1:5" x14ac:dyDescent="0.25">
      <c r="A453" s="9" t="s">
        <v>497</v>
      </c>
      <c r="B453" s="4" t="s">
        <v>56</v>
      </c>
      <c r="C453" s="4" t="s">
        <v>53</v>
      </c>
      <c r="D453" s="7">
        <v>3</v>
      </c>
      <c r="E453" s="6">
        <f>IF(AND(D453&gt;([1]Report!$B$3-1),D453&lt;([1]Report!$C$3+1)),[1]Report!$D$3,IF(AND(D453&gt;([1]Report!$B$4-1),D453&lt;([1]Report!$C$4+1)),[1]Report!$D$4,IF(AND(D453&gt;([1]Report!$B$5-1),D453&lt;([1]Report!$C$5+1)),[1]Report!$D$5,IF(AND(D453&gt;([1]Report!$B$6-1),D453&lt;([1]Report!$C$6+1)),[1]Report!$D$6,IF(AND(D453&gt;([1]Report!$B$7-1),D453&lt;([1]Report!$C$7+1)),[1]Report!$D$7,"|")))))</f>
        <v>5000</v>
      </c>
    </row>
    <row r="454" spans="1:5" x14ac:dyDescent="0.25">
      <c r="A454" s="9" t="s">
        <v>498</v>
      </c>
      <c r="B454" s="4" t="s">
        <v>56</v>
      </c>
      <c r="C454" s="4" t="s">
        <v>53</v>
      </c>
      <c r="D454" s="7">
        <v>3</v>
      </c>
      <c r="E454" s="6">
        <f>IF(AND(D454&gt;([1]Report!$B$3-1),D454&lt;([1]Report!$C$3+1)),[1]Report!$D$3,IF(AND(D454&gt;([1]Report!$B$4-1),D454&lt;([1]Report!$C$4+1)),[1]Report!$D$4,IF(AND(D454&gt;([1]Report!$B$5-1),D454&lt;([1]Report!$C$5+1)),[1]Report!$D$5,IF(AND(D454&gt;([1]Report!$B$6-1),D454&lt;([1]Report!$C$6+1)),[1]Report!$D$6,IF(AND(D454&gt;([1]Report!$B$7-1),D454&lt;([1]Report!$C$7+1)),[1]Report!$D$7,"|")))))</f>
        <v>5000</v>
      </c>
    </row>
    <row r="455" spans="1:5" x14ac:dyDescent="0.25">
      <c r="A455" s="9" t="s">
        <v>499</v>
      </c>
      <c r="B455" s="4" t="s">
        <v>56</v>
      </c>
      <c r="C455" s="4" t="s">
        <v>53</v>
      </c>
      <c r="D455" s="7">
        <v>22</v>
      </c>
      <c r="E455" s="6">
        <f>IF(AND(D455&gt;([1]Report!$B$3-1),D455&lt;([1]Report!$C$3+1)),[1]Report!$D$3,IF(AND(D455&gt;([1]Report!$B$4-1),D455&lt;([1]Report!$C$4+1)),[1]Report!$D$4,IF(AND(D455&gt;([1]Report!$B$5-1),D455&lt;([1]Report!$C$5+1)),[1]Report!$D$5,IF(AND(D455&gt;([1]Report!$B$6-1),D455&lt;([1]Report!$C$6+1)),[1]Report!$D$6,IF(AND(D455&gt;([1]Report!$B$7-1),D455&lt;([1]Report!$C$7+1)),[1]Report!$D$7,"|")))))</f>
        <v>5000</v>
      </c>
    </row>
    <row r="456" spans="1:5" x14ac:dyDescent="0.25">
      <c r="A456" s="9" t="s">
        <v>500</v>
      </c>
      <c r="B456" s="4" t="s">
        <v>56</v>
      </c>
      <c r="C456" s="4" t="s">
        <v>53</v>
      </c>
      <c r="D456" s="7">
        <v>0</v>
      </c>
      <c r="E456" s="6" t="str">
        <f>IF(AND(D456&gt;([1]Report!$B$3-1),D456&lt;([1]Report!$C$3+1)),[1]Report!$D$3,IF(AND(D456&gt;([1]Report!$B$4-1),D456&lt;([1]Report!$C$4+1)),[1]Report!$D$4,IF(AND(D456&gt;([1]Report!$B$5-1),D456&lt;([1]Report!$C$5+1)),[1]Report!$D$5,IF(AND(D456&gt;([1]Report!$B$6-1),D456&lt;([1]Report!$C$6+1)),[1]Report!$D$6,IF(AND(D456&gt;([1]Report!$B$7-1),D456&lt;([1]Report!$C$7+1)),[1]Report!$D$7,"|")))))</f>
        <v>|</v>
      </c>
    </row>
    <row r="457" spans="1:5" x14ac:dyDescent="0.25">
      <c r="A457" s="9" t="s">
        <v>501</v>
      </c>
      <c r="B457" s="4" t="s">
        <v>56</v>
      </c>
      <c r="C457" s="4" t="s">
        <v>53</v>
      </c>
      <c r="D457" s="7">
        <v>0</v>
      </c>
      <c r="E457" s="6" t="str">
        <f>IF(AND(D457&gt;([1]Report!$B$3-1),D457&lt;([1]Report!$C$3+1)),[1]Report!$D$3,IF(AND(D457&gt;([1]Report!$B$4-1),D457&lt;([1]Report!$C$4+1)),[1]Report!$D$4,IF(AND(D457&gt;([1]Report!$B$5-1),D457&lt;([1]Report!$C$5+1)),[1]Report!$D$5,IF(AND(D457&gt;([1]Report!$B$6-1),D457&lt;([1]Report!$C$6+1)),[1]Report!$D$6,IF(AND(D457&gt;([1]Report!$B$7-1),D457&lt;([1]Report!$C$7+1)),[1]Report!$D$7,"|")))))</f>
        <v>|</v>
      </c>
    </row>
    <row r="458" spans="1:5" x14ac:dyDescent="0.25">
      <c r="A458" s="9" t="s">
        <v>502</v>
      </c>
      <c r="B458" s="4" t="s">
        <v>56</v>
      </c>
      <c r="C458" s="4" t="s">
        <v>53</v>
      </c>
      <c r="D458" s="7">
        <v>0</v>
      </c>
      <c r="E458" s="6" t="str">
        <f>IF(AND(D458&gt;([1]Report!$B$3-1),D458&lt;([1]Report!$C$3+1)),[1]Report!$D$3,IF(AND(D458&gt;([1]Report!$B$4-1),D458&lt;([1]Report!$C$4+1)),[1]Report!$D$4,IF(AND(D458&gt;([1]Report!$B$5-1),D458&lt;([1]Report!$C$5+1)),[1]Report!$D$5,IF(AND(D458&gt;([1]Report!$B$6-1),D458&lt;([1]Report!$C$6+1)),[1]Report!$D$6,IF(AND(D458&gt;([1]Report!$B$7-1),D458&lt;([1]Report!$C$7+1)),[1]Report!$D$7,"|")))))</f>
        <v>|</v>
      </c>
    </row>
    <row r="459" spans="1:5" x14ac:dyDescent="0.25">
      <c r="A459" s="9" t="s">
        <v>503</v>
      </c>
      <c r="B459" s="4" t="s">
        <v>56</v>
      </c>
      <c r="C459" s="4" t="s">
        <v>53</v>
      </c>
      <c r="D459" s="7">
        <v>0</v>
      </c>
      <c r="E459" s="6" t="str">
        <f>IF(AND(D459&gt;([1]Report!$B$3-1),D459&lt;([1]Report!$C$3+1)),[1]Report!$D$3,IF(AND(D459&gt;([1]Report!$B$4-1),D459&lt;([1]Report!$C$4+1)),[1]Report!$D$4,IF(AND(D459&gt;([1]Report!$B$5-1),D459&lt;([1]Report!$C$5+1)),[1]Report!$D$5,IF(AND(D459&gt;([1]Report!$B$6-1),D459&lt;([1]Report!$C$6+1)),[1]Report!$D$6,IF(AND(D459&gt;([1]Report!$B$7-1),D459&lt;([1]Report!$C$7+1)),[1]Report!$D$7,"|")))))</f>
        <v>|</v>
      </c>
    </row>
    <row r="460" spans="1:5" x14ac:dyDescent="0.25">
      <c r="A460" s="9" t="s">
        <v>504</v>
      </c>
      <c r="B460" s="4" t="s">
        <v>56</v>
      </c>
      <c r="C460" s="4" t="s">
        <v>53</v>
      </c>
      <c r="D460" s="7">
        <v>0</v>
      </c>
      <c r="E460" s="6" t="str">
        <f>IF(AND(D460&gt;([1]Report!$B$3-1),D460&lt;([1]Report!$C$3+1)),[1]Report!$D$3,IF(AND(D460&gt;([1]Report!$B$4-1),D460&lt;([1]Report!$C$4+1)),[1]Report!$D$4,IF(AND(D460&gt;([1]Report!$B$5-1),D460&lt;([1]Report!$C$5+1)),[1]Report!$D$5,IF(AND(D460&gt;([1]Report!$B$6-1),D460&lt;([1]Report!$C$6+1)),[1]Report!$D$6,IF(AND(D460&gt;([1]Report!$B$7-1),D460&lt;([1]Report!$C$7+1)),[1]Report!$D$7,"|")))))</f>
        <v>|</v>
      </c>
    </row>
    <row r="461" spans="1:5" x14ac:dyDescent="0.25">
      <c r="A461" s="9" t="s">
        <v>505</v>
      </c>
      <c r="B461" s="4" t="s">
        <v>56</v>
      </c>
      <c r="C461" s="4" t="s">
        <v>53</v>
      </c>
      <c r="D461" s="7">
        <v>0</v>
      </c>
      <c r="E461" s="6" t="str">
        <f>IF(AND(D461&gt;([1]Report!$B$3-1),D461&lt;([1]Report!$C$3+1)),[1]Report!$D$3,IF(AND(D461&gt;([1]Report!$B$4-1),D461&lt;([1]Report!$C$4+1)),[1]Report!$D$4,IF(AND(D461&gt;([1]Report!$B$5-1),D461&lt;([1]Report!$C$5+1)),[1]Report!$D$5,IF(AND(D461&gt;([1]Report!$B$6-1),D461&lt;([1]Report!$C$6+1)),[1]Report!$D$6,IF(AND(D461&gt;([1]Report!$B$7-1),D461&lt;([1]Report!$C$7+1)),[1]Report!$D$7,"|")))))</f>
        <v>|</v>
      </c>
    </row>
    <row r="462" spans="1:5" x14ac:dyDescent="0.25">
      <c r="A462" s="9" t="s">
        <v>506</v>
      </c>
      <c r="B462" s="4" t="s">
        <v>56</v>
      </c>
      <c r="C462" s="4" t="s">
        <v>53</v>
      </c>
      <c r="D462" s="7">
        <v>0</v>
      </c>
      <c r="E462" s="6" t="str">
        <f>IF(AND(D462&gt;([1]Report!$B$3-1),D462&lt;([1]Report!$C$3+1)),[1]Report!$D$3,IF(AND(D462&gt;([1]Report!$B$4-1),D462&lt;([1]Report!$C$4+1)),[1]Report!$D$4,IF(AND(D462&gt;([1]Report!$B$5-1),D462&lt;([1]Report!$C$5+1)),[1]Report!$D$5,IF(AND(D462&gt;([1]Report!$B$6-1),D462&lt;([1]Report!$C$6+1)),[1]Report!$D$6,IF(AND(D462&gt;([1]Report!$B$7-1),D462&lt;([1]Report!$C$7+1)),[1]Report!$D$7,"|")))))</f>
        <v>|</v>
      </c>
    </row>
    <row r="463" spans="1:5" x14ac:dyDescent="0.25">
      <c r="A463" s="9" t="s">
        <v>507</v>
      </c>
      <c r="B463" s="4" t="s">
        <v>56</v>
      </c>
      <c r="C463" s="4" t="s">
        <v>53</v>
      </c>
      <c r="D463" s="7">
        <v>0</v>
      </c>
      <c r="E463" s="6" t="str">
        <f>IF(AND(D463&gt;([1]Report!$B$3-1),D463&lt;([1]Report!$C$3+1)),[1]Report!$D$3,IF(AND(D463&gt;([1]Report!$B$4-1),D463&lt;([1]Report!$C$4+1)),[1]Report!$D$4,IF(AND(D463&gt;([1]Report!$B$5-1),D463&lt;([1]Report!$C$5+1)),[1]Report!$D$5,IF(AND(D463&gt;([1]Report!$B$6-1),D463&lt;([1]Report!$C$6+1)),[1]Report!$D$6,IF(AND(D463&gt;([1]Report!$B$7-1),D463&lt;([1]Report!$C$7+1)),[1]Report!$D$7,"|")))))</f>
        <v>|</v>
      </c>
    </row>
    <row r="464" spans="1:5" x14ac:dyDescent="0.25">
      <c r="A464" s="9" t="s">
        <v>508</v>
      </c>
      <c r="B464" s="4" t="s">
        <v>56</v>
      </c>
      <c r="C464" s="4" t="s">
        <v>53</v>
      </c>
      <c r="D464" s="7">
        <v>0</v>
      </c>
      <c r="E464" s="6" t="str">
        <f>IF(AND(D464&gt;([1]Report!$B$3-1),D464&lt;([1]Report!$C$3+1)),[1]Report!$D$3,IF(AND(D464&gt;([1]Report!$B$4-1),D464&lt;([1]Report!$C$4+1)),[1]Report!$D$4,IF(AND(D464&gt;([1]Report!$B$5-1),D464&lt;([1]Report!$C$5+1)),[1]Report!$D$5,IF(AND(D464&gt;([1]Report!$B$6-1),D464&lt;([1]Report!$C$6+1)),[1]Report!$D$6,IF(AND(D464&gt;([1]Report!$B$7-1),D464&lt;([1]Report!$C$7+1)),[1]Report!$D$7,"|")))))</f>
        <v>|</v>
      </c>
    </row>
    <row r="465" spans="1:5" x14ac:dyDescent="0.25">
      <c r="A465" s="9" t="s">
        <v>509</v>
      </c>
      <c r="B465" s="4" t="s">
        <v>56</v>
      </c>
      <c r="C465" s="4" t="s">
        <v>53</v>
      </c>
      <c r="D465" s="7">
        <v>0</v>
      </c>
      <c r="E465" s="6" t="str">
        <f>IF(AND(D465&gt;([1]Report!$B$3-1),D465&lt;([1]Report!$C$3+1)),[1]Report!$D$3,IF(AND(D465&gt;([1]Report!$B$4-1),D465&lt;([1]Report!$C$4+1)),[1]Report!$D$4,IF(AND(D465&gt;([1]Report!$B$5-1),D465&lt;([1]Report!$C$5+1)),[1]Report!$D$5,IF(AND(D465&gt;([1]Report!$B$6-1),D465&lt;([1]Report!$C$6+1)),[1]Report!$D$6,IF(AND(D465&gt;([1]Report!$B$7-1),D465&lt;([1]Report!$C$7+1)),[1]Report!$D$7,"|")))))</f>
        <v>|</v>
      </c>
    </row>
    <row r="466" spans="1:5" x14ac:dyDescent="0.25">
      <c r="A466" s="9" t="s">
        <v>510</v>
      </c>
      <c r="B466" s="4" t="s">
        <v>56</v>
      </c>
      <c r="C466" s="4" t="s">
        <v>53</v>
      </c>
      <c r="D466" s="7">
        <v>0</v>
      </c>
      <c r="E466" s="6" t="str">
        <f>IF(AND(D466&gt;([1]Report!$B$3-1),D466&lt;([1]Report!$C$3+1)),[1]Report!$D$3,IF(AND(D466&gt;([1]Report!$B$4-1),D466&lt;([1]Report!$C$4+1)),[1]Report!$D$4,IF(AND(D466&gt;([1]Report!$B$5-1),D466&lt;([1]Report!$C$5+1)),[1]Report!$D$5,IF(AND(D466&gt;([1]Report!$B$6-1),D466&lt;([1]Report!$C$6+1)),[1]Report!$D$6,IF(AND(D466&gt;([1]Report!$B$7-1),D466&lt;([1]Report!$C$7+1)),[1]Report!$D$7,"|")))))</f>
        <v>|</v>
      </c>
    </row>
    <row r="467" spans="1:5" x14ac:dyDescent="0.25">
      <c r="A467" s="9" t="s">
        <v>511</v>
      </c>
      <c r="B467" s="4" t="s">
        <v>56</v>
      </c>
      <c r="C467" s="4" t="s">
        <v>53</v>
      </c>
      <c r="D467" s="7">
        <v>0</v>
      </c>
      <c r="E467" s="6" t="str">
        <f>IF(AND(D467&gt;([1]Report!$B$3-1),D467&lt;([1]Report!$C$3+1)),[1]Report!$D$3,IF(AND(D467&gt;([1]Report!$B$4-1),D467&lt;([1]Report!$C$4+1)),[1]Report!$D$4,IF(AND(D467&gt;([1]Report!$B$5-1),D467&lt;([1]Report!$C$5+1)),[1]Report!$D$5,IF(AND(D467&gt;([1]Report!$B$6-1),D467&lt;([1]Report!$C$6+1)),[1]Report!$D$6,IF(AND(D467&gt;([1]Report!$B$7-1),D467&lt;([1]Report!$C$7+1)),[1]Report!$D$7,"|")))))</f>
        <v>|</v>
      </c>
    </row>
    <row r="468" spans="1:5" x14ac:dyDescent="0.25">
      <c r="A468" s="9" t="s">
        <v>512</v>
      </c>
      <c r="B468" s="4" t="s">
        <v>56</v>
      </c>
      <c r="C468" s="4" t="s">
        <v>53</v>
      </c>
      <c r="D468" s="7">
        <v>1</v>
      </c>
      <c r="E468" s="6">
        <f>IF(AND(D468&gt;([1]Report!$B$3-1),D468&lt;([1]Report!$C$3+1)),[1]Report!$D$3,IF(AND(D468&gt;([1]Report!$B$4-1),D468&lt;([1]Report!$C$4+1)),[1]Report!$D$4,IF(AND(D468&gt;([1]Report!$B$5-1),D468&lt;([1]Report!$C$5+1)),[1]Report!$D$5,IF(AND(D468&gt;([1]Report!$B$6-1),D468&lt;([1]Report!$C$6+1)),[1]Report!$D$6,IF(AND(D468&gt;([1]Report!$B$7-1),D468&lt;([1]Report!$C$7+1)),[1]Report!$D$7,"|")))))</f>
        <v>5000</v>
      </c>
    </row>
    <row r="469" spans="1:5" x14ac:dyDescent="0.25">
      <c r="A469" s="9" t="s">
        <v>513</v>
      </c>
      <c r="B469" s="4" t="s">
        <v>56</v>
      </c>
      <c r="C469" s="4" t="s">
        <v>53</v>
      </c>
      <c r="D469" s="7">
        <v>0</v>
      </c>
      <c r="E469" s="6" t="str">
        <f>IF(AND(D469&gt;([1]Report!$B$3-1),D469&lt;([1]Report!$C$3+1)),[1]Report!$D$3,IF(AND(D469&gt;([1]Report!$B$4-1),D469&lt;([1]Report!$C$4+1)),[1]Report!$D$4,IF(AND(D469&gt;([1]Report!$B$5-1),D469&lt;([1]Report!$C$5+1)),[1]Report!$D$5,IF(AND(D469&gt;([1]Report!$B$6-1),D469&lt;([1]Report!$C$6+1)),[1]Report!$D$6,IF(AND(D469&gt;([1]Report!$B$7-1),D469&lt;([1]Report!$C$7+1)),[1]Report!$D$7,"|")))))</f>
        <v>|</v>
      </c>
    </row>
    <row r="470" spans="1:5" x14ac:dyDescent="0.25">
      <c r="A470" s="9" t="s">
        <v>514</v>
      </c>
      <c r="B470" s="4" t="s">
        <v>56</v>
      </c>
      <c r="C470" s="4" t="s">
        <v>53</v>
      </c>
      <c r="D470" s="7">
        <v>0</v>
      </c>
      <c r="E470" s="6" t="str">
        <f>IF(AND(D470&gt;([1]Report!$B$3-1),D470&lt;([1]Report!$C$3+1)),[1]Report!$D$3,IF(AND(D470&gt;([1]Report!$B$4-1),D470&lt;([1]Report!$C$4+1)),[1]Report!$D$4,IF(AND(D470&gt;([1]Report!$B$5-1),D470&lt;([1]Report!$C$5+1)),[1]Report!$D$5,IF(AND(D470&gt;([1]Report!$B$6-1),D470&lt;([1]Report!$C$6+1)),[1]Report!$D$6,IF(AND(D470&gt;([1]Report!$B$7-1),D470&lt;([1]Report!$C$7+1)),[1]Report!$D$7,"|")))))</f>
        <v>|</v>
      </c>
    </row>
    <row r="471" spans="1:5" x14ac:dyDescent="0.25">
      <c r="A471" s="9" t="s">
        <v>515</v>
      </c>
      <c r="B471" s="4" t="s">
        <v>57</v>
      </c>
      <c r="C471" s="4" t="s">
        <v>53</v>
      </c>
      <c r="D471" s="7">
        <v>325</v>
      </c>
      <c r="E471" s="6">
        <f>IF(AND(D471&gt;([1]Report!$B$3-1),D471&lt;([1]Report!$C$3+1)),[1]Report!$D$3,IF(AND(D471&gt;([1]Report!$B$4-1),D471&lt;([1]Report!$C$4+1)),[1]Report!$D$4,IF(AND(D471&gt;([1]Report!$B$5-1),D471&lt;([1]Report!$C$5+1)),[1]Report!$D$5,IF(AND(D471&gt;([1]Report!$B$6-1),D471&lt;([1]Report!$C$6+1)),[1]Report!$D$6,IF(AND(D471&gt;([1]Report!$B$7-1),D471&lt;([1]Report!$C$7+1)),[1]Report!$D$7,"|")))))</f>
        <v>6000</v>
      </c>
    </row>
    <row r="472" spans="1:5" x14ac:dyDescent="0.25">
      <c r="A472" s="9" t="s">
        <v>516</v>
      </c>
      <c r="B472" s="4" t="s">
        <v>57</v>
      </c>
      <c r="C472" s="4" t="s">
        <v>53</v>
      </c>
      <c r="D472" s="7">
        <v>440</v>
      </c>
      <c r="E472" s="6">
        <f>IF(AND(D472&gt;([1]Report!$B$3-1),D472&lt;([1]Report!$C$3+1)),[1]Report!$D$3,IF(AND(D472&gt;([1]Report!$B$4-1),D472&lt;([1]Report!$C$4+1)),[1]Report!$D$4,IF(AND(D472&gt;([1]Report!$B$5-1),D472&lt;([1]Report!$C$5+1)),[1]Report!$D$5,IF(AND(D472&gt;([1]Report!$B$6-1),D472&lt;([1]Report!$C$6+1)),[1]Report!$D$6,IF(AND(D472&gt;([1]Report!$B$7-1),D472&lt;([1]Report!$C$7+1)),[1]Report!$D$7,"|")))))</f>
        <v>8000</v>
      </c>
    </row>
    <row r="473" spans="1:5" x14ac:dyDescent="0.25">
      <c r="A473" s="9" t="s">
        <v>517</v>
      </c>
      <c r="B473" s="4" t="s">
        <v>57</v>
      </c>
      <c r="C473" s="4" t="s">
        <v>53</v>
      </c>
      <c r="D473" s="7">
        <v>0</v>
      </c>
      <c r="E473" s="6" t="str">
        <f>IF(AND(D473&gt;([1]Report!$B$3-1),D473&lt;([1]Report!$C$3+1)),[1]Report!$D$3,IF(AND(D473&gt;([1]Report!$B$4-1),D473&lt;([1]Report!$C$4+1)),[1]Report!$D$4,IF(AND(D473&gt;([1]Report!$B$5-1),D473&lt;([1]Report!$C$5+1)),[1]Report!$D$5,IF(AND(D473&gt;([1]Report!$B$6-1),D473&lt;([1]Report!$C$6+1)),[1]Report!$D$6,IF(AND(D473&gt;([1]Report!$B$7-1),D473&lt;([1]Report!$C$7+1)),[1]Report!$D$7,"|")))))</f>
        <v>|</v>
      </c>
    </row>
    <row r="474" spans="1:5" x14ac:dyDescent="0.25">
      <c r="A474" s="9" t="s">
        <v>518</v>
      </c>
      <c r="B474" s="4" t="s">
        <v>57</v>
      </c>
      <c r="C474" s="4" t="s">
        <v>53</v>
      </c>
      <c r="D474" s="7">
        <v>329</v>
      </c>
      <c r="E474" s="6">
        <f>IF(AND(D474&gt;([1]Report!$B$3-1),D474&lt;([1]Report!$C$3+1)),[1]Report!$D$3,IF(AND(D474&gt;([1]Report!$B$4-1),D474&lt;([1]Report!$C$4+1)),[1]Report!$D$4,IF(AND(D474&gt;([1]Report!$B$5-1),D474&lt;([1]Report!$C$5+1)),[1]Report!$D$5,IF(AND(D474&gt;([1]Report!$B$6-1),D474&lt;([1]Report!$C$6+1)),[1]Report!$D$6,IF(AND(D474&gt;([1]Report!$B$7-1),D474&lt;([1]Report!$C$7+1)),[1]Report!$D$7,"|")))))</f>
        <v>6000</v>
      </c>
    </row>
    <row r="475" spans="1:5" x14ac:dyDescent="0.25">
      <c r="A475" s="9" t="s">
        <v>467</v>
      </c>
      <c r="B475" s="4" t="s">
        <v>57</v>
      </c>
      <c r="C475" s="4" t="s">
        <v>53</v>
      </c>
      <c r="D475" s="7">
        <v>48</v>
      </c>
      <c r="E475" s="6">
        <f>IF(AND(D475&gt;([1]Report!$B$3-1),D475&lt;([1]Report!$C$3+1)),[1]Report!$D$3,IF(AND(D475&gt;([1]Report!$B$4-1),D475&lt;([1]Report!$C$4+1)),[1]Report!$D$4,IF(AND(D475&gt;([1]Report!$B$5-1),D475&lt;([1]Report!$C$5+1)),[1]Report!$D$5,IF(AND(D475&gt;([1]Report!$B$6-1),D475&lt;([1]Report!$C$6+1)),[1]Report!$D$6,IF(AND(D475&gt;([1]Report!$B$7-1),D475&lt;([1]Report!$C$7+1)),[1]Report!$D$7,"|")))))</f>
        <v>5000</v>
      </c>
    </row>
    <row r="476" spans="1:5" x14ac:dyDescent="0.25">
      <c r="A476" s="9" t="s">
        <v>519</v>
      </c>
      <c r="B476" s="4" t="s">
        <v>57</v>
      </c>
      <c r="C476" s="4" t="s">
        <v>53</v>
      </c>
      <c r="D476" s="7">
        <v>0</v>
      </c>
      <c r="E476" s="6" t="str">
        <f>IF(AND(D476&gt;([1]Report!$B$3-1),D476&lt;([1]Report!$C$3+1)),[1]Report!$D$3,IF(AND(D476&gt;([1]Report!$B$4-1),D476&lt;([1]Report!$C$4+1)),[1]Report!$D$4,IF(AND(D476&gt;([1]Report!$B$5-1),D476&lt;([1]Report!$C$5+1)),[1]Report!$D$5,IF(AND(D476&gt;([1]Report!$B$6-1),D476&lt;([1]Report!$C$6+1)),[1]Report!$D$6,IF(AND(D476&gt;([1]Report!$B$7-1),D476&lt;([1]Report!$C$7+1)),[1]Report!$D$7,"|")))))</f>
        <v>|</v>
      </c>
    </row>
    <row r="477" spans="1:5" x14ac:dyDescent="0.25">
      <c r="A477" s="9" t="s">
        <v>520</v>
      </c>
      <c r="B477" s="4" t="s">
        <v>57</v>
      </c>
      <c r="C477" s="4" t="s">
        <v>53</v>
      </c>
      <c r="D477" s="7">
        <v>54</v>
      </c>
      <c r="E477" s="6">
        <f>IF(AND(D477&gt;([1]Report!$B$3-1),D477&lt;([1]Report!$C$3+1)),[1]Report!$D$3,IF(AND(D477&gt;([1]Report!$B$4-1),D477&lt;([1]Report!$C$4+1)),[1]Report!$D$4,IF(AND(D477&gt;([1]Report!$B$5-1),D477&lt;([1]Report!$C$5+1)),[1]Report!$D$5,IF(AND(D477&gt;([1]Report!$B$6-1),D477&lt;([1]Report!$C$6+1)),[1]Report!$D$6,IF(AND(D477&gt;([1]Report!$B$7-1),D477&lt;([1]Report!$C$7+1)),[1]Report!$D$7,"|")))))</f>
        <v>5000</v>
      </c>
    </row>
    <row r="478" spans="1:5" x14ac:dyDescent="0.25">
      <c r="A478" s="9" t="s">
        <v>521</v>
      </c>
      <c r="B478" s="4" t="s">
        <v>58</v>
      </c>
      <c r="C478" s="4" t="s">
        <v>53</v>
      </c>
      <c r="D478" s="7">
        <v>263</v>
      </c>
      <c r="E478" s="6">
        <f>IF(AND(D478&gt;([1]Report!$B$3-1),D478&lt;([1]Report!$C$3+1)),[1]Report!$D$3,IF(AND(D478&gt;([1]Report!$B$4-1),D478&lt;([1]Report!$C$4+1)),[1]Report!$D$4,IF(AND(D478&gt;([1]Report!$B$5-1),D478&lt;([1]Report!$C$5+1)),[1]Report!$D$5,IF(AND(D478&gt;([1]Report!$B$6-1),D478&lt;([1]Report!$C$6+1)),[1]Report!$D$6,IF(AND(D478&gt;([1]Report!$B$7-1),D478&lt;([1]Report!$C$7+1)),[1]Report!$D$7,"|")))))</f>
        <v>6000</v>
      </c>
    </row>
    <row r="479" spans="1:5" x14ac:dyDescent="0.25">
      <c r="A479" s="9" t="s">
        <v>522</v>
      </c>
      <c r="B479" s="4" t="s">
        <v>58</v>
      </c>
      <c r="C479" s="4" t="s">
        <v>53</v>
      </c>
      <c r="D479" s="7">
        <v>0</v>
      </c>
      <c r="E479" s="6" t="str">
        <f>IF(AND(D479&gt;([1]Report!$B$3-1),D479&lt;([1]Report!$C$3+1)),[1]Report!$D$3,IF(AND(D479&gt;([1]Report!$B$4-1),D479&lt;([1]Report!$C$4+1)),[1]Report!$D$4,IF(AND(D479&gt;([1]Report!$B$5-1),D479&lt;([1]Report!$C$5+1)),[1]Report!$D$5,IF(AND(D479&gt;([1]Report!$B$6-1),D479&lt;([1]Report!$C$6+1)),[1]Report!$D$6,IF(AND(D479&gt;([1]Report!$B$7-1),D479&lt;([1]Report!$C$7+1)),[1]Report!$D$7,"|")))))</f>
        <v>|</v>
      </c>
    </row>
    <row r="480" spans="1:5" x14ac:dyDescent="0.25">
      <c r="A480" s="9" t="s">
        <v>523</v>
      </c>
      <c r="B480" s="4" t="s">
        <v>58</v>
      </c>
      <c r="C480" s="4" t="s">
        <v>53</v>
      </c>
      <c r="D480" s="7">
        <v>167</v>
      </c>
      <c r="E480" s="6">
        <f>IF(AND(D480&gt;([1]Report!$B$3-1),D480&lt;([1]Report!$C$3+1)),[1]Report!$D$3,IF(AND(D480&gt;([1]Report!$B$4-1),D480&lt;([1]Report!$C$4+1)),[1]Report!$D$4,IF(AND(D480&gt;([1]Report!$B$5-1),D480&lt;([1]Report!$C$5+1)),[1]Report!$D$5,IF(AND(D480&gt;([1]Report!$B$6-1),D480&lt;([1]Report!$C$6+1)),[1]Report!$D$6,IF(AND(D480&gt;([1]Report!$B$7-1),D480&lt;([1]Report!$C$7+1)),[1]Report!$D$7,"|")))))</f>
        <v>5000</v>
      </c>
    </row>
    <row r="481" spans="1:5" x14ac:dyDescent="0.25">
      <c r="A481" s="9" t="s">
        <v>337</v>
      </c>
      <c r="B481" s="4" t="s">
        <v>58</v>
      </c>
      <c r="C481" s="4" t="s">
        <v>53</v>
      </c>
      <c r="D481" s="7">
        <v>35</v>
      </c>
      <c r="E481" s="6">
        <f>IF(AND(D481&gt;([1]Report!$B$3-1),D481&lt;([1]Report!$C$3+1)),[1]Report!$D$3,IF(AND(D481&gt;([1]Report!$B$4-1),D481&lt;([1]Report!$C$4+1)),[1]Report!$D$4,IF(AND(D481&gt;([1]Report!$B$5-1),D481&lt;([1]Report!$C$5+1)),[1]Report!$D$5,IF(AND(D481&gt;([1]Report!$B$6-1),D481&lt;([1]Report!$C$6+1)),[1]Report!$D$6,IF(AND(D481&gt;([1]Report!$B$7-1),D481&lt;([1]Report!$C$7+1)),[1]Report!$D$7,"|")))))</f>
        <v>5000</v>
      </c>
    </row>
    <row r="482" spans="1:5" x14ac:dyDescent="0.25">
      <c r="A482" s="9" t="s">
        <v>524</v>
      </c>
      <c r="B482" s="4" t="s">
        <v>58</v>
      </c>
      <c r="C482" s="4" t="s">
        <v>53</v>
      </c>
      <c r="D482" s="7">
        <v>50</v>
      </c>
      <c r="E482" s="6">
        <f>IF(AND(D482&gt;([1]Report!$B$3-1),D482&lt;([1]Report!$C$3+1)),[1]Report!$D$3,IF(AND(D482&gt;([1]Report!$B$4-1),D482&lt;([1]Report!$C$4+1)),[1]Report!$D$4,IF(AND(D482&gt;([1]Report!$B$5-1),D482&lt;([1]Report!$C$5+1)),[1]Report!$D$5,IF(AND(D482&gt;([1]Report!$B$6-1),D482&lt;([1]Report!$C$6+1)),[1]Report!$D$6,IF(AND(D482&gt;([1]Report!$B$7-1),D482&lt;([1]Report!$C$7+1)),[1]Report!$D$7,"|")))))</f>
        <v>5000</v>
      </c>
    </row>
    <row r="483" spans="1:5" x14ac:dyDescent="0.25">
      <c r="A483" s="9" t="s">
        <v>525</v>
      </c>
      <c r="B483" s="4" t="s">
        <v>58</v>
      </c>
      <c r="C483" s="4" t="s">
        <v>53</v>
      </c>
      <c r="D483" s="7">
        <v>1</v>
      </c>
      <c r="E483" s="6">
        <f>IF(AND(D483&gt;([1]Report!$B$3-1),D483&lt;([1]Report!$C$3+1)),[1]Report!$D$3,IF(AND(D483&gt;([1]Report!$B$4-1),D483&lt;([1]Report!$C$4+1)),[1]Report!$D$4,IF(AND(D483&gt;([1]Report!$B$5-1),D483&lt;([1]Report!$C$5+1)),[1]Report!$D$5,IF(AND(D483&gt;([1]Report!$B$6-1),D483&lt;([1]Report!$C$6+1)),[1]Report!$D$6,IF(AND(D483&gt;([1]Report!$B$7-1),D483&lt;([1]Report!$C$7+1)),[1]Report!$D$7,"|")))))</f>
        <v>5000</v>
      </c>
    </row>
    <row r="484" spans="1:5" x14ac:dyDescent="0.25">
      <c r="A484" s="9" t="s">
        <v>526</v>
      </c>
      <c r="B484" s="4" t="s">
        <v>58</v>
      </c>
      <c r="C484" s="4" t="s">
        <v>53</v>
      </c>
      <c r="D484" s="7">
        <v>26</v>
      </c>
      <c r="E484" s="6">
        <f>IF(AND(D484&gt;([1]Report!$B$3-1),D484&lt;([1]Report!$C$3+1)),[1]Report!$D$3,IF(AND(D484&gt;([1]Report!$B$4-1),D484&lt;([1]Report!$C$4+1)),[1]Report!$D$4,IF(AND(D484&gt;([1]Report!$B$5-1),D484&lt;([1]Report!$C$5+1)),[1]Report!$D$5,IF(AND(D484&gt;([1]Report!$B$6-1),D484&lt;([1]Report!$C$6+1)),[1]Report!$D$6,IF(AND(D484&gt;([1]Report!$B$7-1),D484&lt;([1]Report!$C$7+1)),[1]Report!$D$7,"|")))))</f>
        <v>5000</v>
      </c>
    </row>
  </sheetData>
  <autoFilter ref="A1:N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tabSelected="1" view="pageBreakPreview" zoomScale="60" zoomScaleNormal="100" workbookViewId="0">
      <selection activeCell="P1" sqref="P1"/>
    </sheetView>
  </sheetViews>
  <sheetFormatPr defaultRowHeight="15" x14ac:dyDescent="0.25"/>
  <cols>
    <col min="1" max="1" width="19.7109375" customWidth="1"/>
    <col min="2" max="2" width="23.7109375" customWidth="1"/>
    <col min="3" max="3" width="12.140625" customWidth="1"/>
    <col min="5" max="5" width="16.140625" customWidth="1"/>
    <col min="6" max="6" width="10.7109375" style="22" customWidth="1"/>
    <col min="7" max="7" width="10.140625" customWidth="1"/>
    <col min="10" max="13" width="9.140625" style="47"/>
    <col min="14" max="14" width="13.7109375" style="47" customWidth="1"/>
    <col min="15" max="15" width="12.7109375" style="47" customWidth="1"/>
    <col min="16" max="16" width="13" style="47" customWidth="1"/>
    <col min="17" max="34" width="9.140625" style="47"/>
  </cols>
  <sheetData>
    <row r="1" spans="1:16" ht="48.75" customHeight="1" x14ac:dyDescent="0.25">
      <c r="A1" s="104" t="s">
        <v>532</v>
      </c>
      <c r="B1" s="104" t="s">
        <v>533</v>
      </c>
      <c r="C1" s="104"/>
      <c r="D1" s="104" t="s">
        <v>534</v>
      </c>
      <c r="E1" s="104" t="s">
        <v>535</v>
      </c>
      <c r="F1" s="104" t="s">
        <v>527</v>
      </c>
      <c r="G1" s="104" t="s">
        <v>528</v>
      </c>
      <c r="H1" s="104" t="s">
        <v>529</v>
      </c>
      <c r="I1" s="104" t="s">
        <v>530</v>
      </c>
      <c r="J1" s="104" t="s">
        <v>531</v>
      </c>
      <c r="K1" s="104" t="s">
        <v>536</v>
      </c>
      <c r="L1" s="104" t="s">
        <v>537</v>
      </c>
      <c r="M1" s="104" t="s">
        <v>538</v>
      </c>
      <c r="N1" s="105">
        <v>43832</v>
      </c>
      <c r="O1" s="105">
        <v>43892</v>
      </c>
      <c r="P1" s="105">
        <v>43923</v>
      </c>
    </row>
    <row r="2" spans="1:16" x14ac:dyDescent="0.25">
      <c r="A2" s="50" t="s">
        <v>427</v>
      </c>
      <c r="B2" s="51" t="s">
        <v>35</v>
      </c>
      <c r="C2" s="51" t="s">
        <v>36</v>
      </c>
      <c r="D2" s="52">
        <v>431</v>
      </c>
      <c r="E2" s="53">
        <v>16000</v>
      </c>
      <c r="F2" s="54"/>
      <c r="G2" s="55"/>
      <c r="H2" s="55"/>
      <c r="I2" s="55"/>
      <c r="J2" s="56">
        <v>0.5</v>
      </c>
      <c r="K2" s="43"/>
      <c r="L2" s="43"/>
      <c r="M2" s="43"/>
      <c r="N2" s="43"/>
      <c r="O2" s="43"/>
      <c r="P2" s="43"/>
    </row>
    <row r="3" spans="1:16" x14ac:dyDescent="0.25">
      <c r="A3" s="50" t="s">
        <v>428</v>
      </c>
      <c r="B3" s="51" t="s">
        <v>35</v>
      </c>
      <c r="C3" s="51" t="s">
        <v>36</v>
      </c>
      <c r="D3" s="52">
        <v>32</v>
      </c>
      <c r="E3" s="53">
        <v>10000</v>
      </c>
      <c r="F3" s="54"/>
      <c r="G3" s="55"/>
      <c r="H3" s="55"/>
      <c r="I3" s="55"/>
      <c r="J3" s="56">
        <v>0.54166666666666663</v>
      </c>
      <c r="K3" s="43"/>
      <c r="L3" s="43"/>
      <c r="M3" s="43"/>
      <c r="N3" s="43"/>
      <c r="O3" s="43"/>
      <c r="P3" s="43"/>
    </row>
    <row r="4" spans="1:16" x14ac:dyDescent="0.25">
      <c r="A4" s="50" t="s">
        <v>429</v>
      </c>
      <c r="B4" s="51" t="s">
        <v>35</v>
      </c>
      <c r="C4" s="51" t="s">
        <v>36</v>
      </c>
      <c r="D4" s="52">
        <v>573</v>
      </c>
      <c r="E4" s="53">
        <v>16000</v>
      </c>
      <c r="F4" s="54"/>
      <c r="G4" s="55"/>
      <c r="H4" s="55"/>
      <c r="I4" s="55"/>
      <c r="J4" s="56">
        <v>0.45833333333333331</v>
      </c>
      <c r="K4" s="43"/>
      <c r="L4" s="43"/>
      <c r="M4" s="43"/>
      <c r="N4" s="43"/>
      <c r="O4" s="43"/>
      <c r="P4" s="43"/>
    </row>
    <row r="5" spans="1:16" x14ac:dyDescent="0.25">
      <c r="A5" s="50" t="s">
        <v>105</v>
      </c>
      <c r="B5" s="51" t="s">
        <v>35</v>
      </c>
      <c r="C5" s="51" t="s">
        <v>36</v>
      </c>
      <c r="D5" s="52">
        <v>18</v>
      </c>
      <c r="E5" s="53">
        <v>10000</v>
      </c>
      <c r="F5" s="54"/>
      <c r="G5" s="55"/>
      <c r="H5" s="55"/>
      <c r="I5" s="55"/>
      <c r="J5" s="56">
        <v>0.625</v>
      </c>
      <c r="K5" s="43"/>
      <c r="L5" s="43"/>
      <c r="M5" s="43"/>
      <c r="N5" s="43"/>
      <c r="O5" s="43"/>
      <c r="P5" s="43"/>
    </row>
    <row r="6" spans="1:16" x14ac:dyDescent="0.25">
      <c r="A6" s="50" t="s">
        <v>430</v>
      </c>
      <c r="B6" s="51" t="s">
        <v>35</v>
      </c>
      <c r="C6" s="51" t="s">
        <v>36</v>
      </c>
      <c r="D6" s="52">
        <v>725</v>
      </c>
      <c r="E6" s="53">
        <v>16000</v>
      </c>
      <c r="F6" s="54"/>
      <c r="G6" s="55"/>
      <c r="H6" s="55"/>
      <c r="I6" s="55"/>
      <c r="J6" s="56">
        <v>0.58333333333333337</v>
      </c>
      <c r="K6" s="43"/>
      <c r="L6" s="43"/>
      <c r="M6" s="43"/>
      <c r="N6" s="43"/>
      <c r="O6" s="43"/>
      <c r="P6" s="43"/>
    </row>
    <row r="7" spans="1:16" x14ac:dyDescent="0.25">
      <c r="A7" s="65" t="s">
        <v>431</v>
      </c>
      <c r="B7" s="66" t="s">
        <v>37</v>
      </c>
      <c r="C7" s="66" t="s">
        <v>36</v>
      </c>
      <c r="D7" s="67">
        <v>503</v>
      </c>
      <c r="E7" s="68">
        <v>16000</v>
      </c>
      <c r="F7" s="69"/>
      <c r="G7" s="70"/>
      <c r="H7" s="70"/>
      <c r="I7" s="70"/>
      <c r="J7" s="70"/>
      <c r="K7" s="70"/>
      <c r="L7" s="71">
        <v>0.45833333333333331</v>
      </c>
      <c r="M7" s="43"/>
      <c r="N7" s="43"/>
      <c r="O7" s="43"/>
      <c r="P7" s="43"/>
    </row>
    <row r="8" spans="1:16" x14ac:dyDescent="0.25">
      <c r="A8" s="65" t="s">
        <v>432</v>
      </c>
      <c r="B8" s="66" t="s">
        <v>37</v>
      </c>
      <c r="C8" s="66" t="s">
        <v>36</v>
      </c>
      <c r="D8" s="67">
        <v>506</v>
      </c>
      <c r="E8" s="68">
        <v>16000</v>
      </c>
      <c r="F8" s="69"/>
      <c r="G8" s="70"/>
      <c r="H8" s="70"/>
      <c r="I8" s="70"/>
      <c r="J8" s="70"/>
      <c r="K8" s="70"/>
      <c r="L8" s="71">
        <v>0.625</v>
      </c>
      <c r="M8" s="43"/>
      <c r="N8" s="43"/>
      <c r="O8" s="43"/>
      <c r="P8" s="43"/>
    </row>
    <row r="9" spans="1:16" x14ac:dyDescent="0.25">
      <c r="A9" s="58" t="s">
        <v>433</v>
      </c>
      <c r="B9" s="59" t="s">
        <v>37</v>
      </c>
      <c r="C9" s="59" t="s">
        <v>36</v>
      </c>
      <c r="D9" s="60">
        <v>15</v>
      </c>
      <c r="E9" s="61">
        <v>10000</v>
      </c>
      <c r="F9" s="62"/>
      <c r="G9" s="63"/>
      <c r="H9" s="63"/>
      <c r="I9" s="63"/>
      <c r="J9" s="63"/>
      <c r="K9" s="64">
        <v>0.70833333333333337</v>
      </c>
      <c r="L9" s="43"/>
      <c r="M9" s="43"/>
      <c r="N9" s="43"/>
      <c r="O9" s="43"/>
      <c r="P9" s="43"/>
    </row>
    <row r="10" spans="1:16" x14ac:dyDescent="0.25">
      <c r="A10" s="65" t="s">
        <v>434</v>
      </c>
      <c r="B10" s="66" t="s">
        <v>37</v>
      </c>
      <c r="C10" s="66" t="s">
        <v>36</v>
      </c>
      <c r="D10" s="67">
        <v>558</v>
      </c>
      <c r="E10" s="68">
        <v>16000</v>
      </c>
      <c r="F10" s="69"/>
      <c r="G10" s="70"/>
      <c r="H10" s="70"/>
      <c r="I10" s="70"/>
      <c r="J10" s="70"/>
      <c r="K10" s="70"/>
      <c r="L10" s="71">
        <v>0.54166666666666663</v>
      </c>
      <c r="M10" s="43"/>
      <c r="N10" s="43"/>
      <c r="O10" s="43"/>
      <c r="P10" s="43"/>
    </row>
    <row r="11" spans="1:16" x14ac:dyDescent="0.25">
      <c r="A11" s="58" t="s">
        <v>435</v>
      </c>
      <c r="B11" s="59" t="s">
        <v>37</v>
      </c>
      <c r="C11" s="59" t="s">
        <v>36</v>
      </c>
      <c r="D11" s="60">
        <v>50</v>
      </c>
      <c r="E11" s="61">
        <v>10000</v>
      </c>
      <c r="F11" s="62"/>
      <c r="G11" s="63"/>
      <c r="H11" s="63"/>
      <c r="I11" s="63"/>
      <c r="J11" s="63"/>
      <c r="K11" s="64">
        <v>0.66666666666666663</v>
      </c>
      <c r="L11" s="43"/>
      <c r="M11" s="43"/>
      <c r="N11" s="43"/>
      <c r="O11" s="43"/>
      <c r="P11" s="43"/>
    </row>
    <row r="12" spans="1:16" x14ac:dyDescent="0.25">
      <c r="A12" s="58" t="s">
        <v>436</v>
      </c>
      <c r="B12" s="59" t="s">
        <v>37</v>
      </c>
      <c r="C12" s="59" t="s">
        <v>36</v>
      </c>
      <c r="D12" s="60">
        <v>333</v>
      </c>
      <c r="E12" s="61">
        <v>12000</v>
      </c>
      <c r="F12" s="62"/>
      <c r="G12" s="63"/>
      <c r="H12" s="63"/>
      <c r="I12" s="63"/>
      <c r="J12" s="63"/>
      <c r="K12" s="64">
        <v>0.625</v>
      </c>
      <c r="L12" s="43"/>
      <c r="M12" s="43"/>
      <c r="N12" s="43"/>
      <c r="O12" s="43"/>
      <c r="P12" s="43"/>
    </row>
    <row r="13" spans="1:16" x14ac:dyDescent="0.25">
      <c r="A13" s="65" t="s">
        <v>437</v>
      </c>
      <c r="B13" s="66" t="s">
        <v>37</v>
      </c>
      <c r="C13" s="66" t="s">
        <v>36</v>
      </c>
      <c r="D13" s="67">
        <v>668</v>
      </c>
      <c r="E13" s="68">
        <v>16000</v>
      </c>
      <c r="F13" s="69"/>
      <c r="G13" s="70"/>
      <c r="H13" s="70"/>
      <c r="I13" s="70"/>
      <c r="J13" s="70"/>
      <c r="K13" s="70"/>
      <c r="L13" s="71">
        <v>0.5</v>
      </c>
      <c r="M13" s="43"/>
      <c r="N13" s="43"/>
      <c r="O13" s="43"/>
      <c r="P13" s="43"/>
    </row>
    <row r="14" spans="1:16" x14ac:dyDescent="0.25">
      <c r="A14" s="10" t="s">
        <v>438</v>
      </c>
      <c r="B14" s="11" t="s">
        <v>37</v>
      </c>
      <c r="C14" s="11" t="s">
        <v>36</v>
      </c>
      <c r="D14" s="12">
        <v>0</v>
      </c>
      <c r="E14" s="13" t="str">
        <f>IF(AND(D14&gt;([1]Report!$B$3-1),D14&lt;([1]Report!$C$3+1)),[1]Report!$D$3,IF(AND(D14&gt;([1]Report!$B$4-1),D14&lt;([1]Report!$C$4+1)),[1]Report!$D$4,IF(AND(D14&gt;([1]Report!$B$5-1),D14&lt;([1]Report!$C$5+1)),[1]Report!$D$5,IF(AND(D14&gt;([1]Report!$B$6-1),D14&lt;([1]Report!$C$6+1)),[1]Report!$D$6,IF(AND(D14&gt;([1]Report!$B$7-1),D14&lt;([1]Report!$C$7+1)),[1]Report!$D$7,"|")))))</f>
        <v>|</v>
      </c>
      <c r="F14" s="23"/>
      <c r="G14" s="14"/>
      <c r="H14" s="14"/>
      <c r="I14" s="14"/>
      <c r="J14" s="43"/>
      <c r="K14" s="43"/>
      <c r="L14" s="43"/>
      <c r="M14" s="43"/>
      <c r="N14" s="43"/>
      <c r="O14" s="43"/>
      <c r="P14" s="43"/>
    </row>
    <row r="15" spans="1:16" x14ac:dyDescent="0.25">
      <c r="A15" s="35" t="s">
        <v>38</v>
      </c>
      <c r="B15" s="35" t="s">
        <v>38</v>
      </c>
      <c r="C15" s="35" t="s">
        <v>36</v>
      </c>
      <c r="D15" s="37">
        <v>526</v>
      </c>
      <c r="E15" s="37">
        <v>16000</v>
      </c>
      <c r="F15" s="38"/>
      <c r="G15" s="39"/>
      <c r="H15" s="40">
        <v>0.60416666666666663</v>
      </c>
      <c r="I15" s="14"/>
      <c r="J15" s="43"/>
      <c r="K15" s="43"/>
      <c r="L15" s="43"/>
      <c r="M15" s="43"/>
      <c r="N15" s="43"/>
      <c r="O15" s="43"/>
      <c r="P15" s="43"/>
    </row>
    <row r="16" spans="1:16" x14ac:dyDescent="0.25">
      <c r="A16" s="82" t="s">
        <v>439</v>
      </c>
      <c r="B16" s="83" t="s">
        <v>39</v>
      </c>
      <c r="C16" s="83" t="s">
        <v>36</v>
      </c>
      <c r="D16" s="84">
        <v>598</v>
      </c>
      <c r="E16" s="85">
        <v>16000</v>
      </c>
      <c r="F16" s="86"/>
      <c r="G16" s="87"/>
      <c r="H16" s="87"/>
      <c r="I16" s="87"/>
      <c r="J16" s="87"/>
      <c r="K16" s="87"/>
      <c r="L16" s="87"/>
      <c r="M16" s="87"/>
      <c r="N16" s="88">
        <v>0.45833333333333331</v>
      </c>
      <c r="O16" s="43"/>
      <c r="P16" s="43"/>
    </row>
    <row r="17" spans="1:16" x14ac:dyDescent="0.25">
      <c r="A17" s="10" t="s">
        <v>440</v>
      </c>
      <c r="B17" s="11" t="s">
        <v>39</v>
      </c>
      <c r="C17" s="11" t="s">
        <v>36</v>
      </c>
      <c r="D17" s="12">
        <v>0</v>
      </c>
      <c r="E17" s="13" t="str">
        <f>IF(AND(D17&gt;([1]Report!$B$3-1),D17&lt;([1]Report!$C$3+1)),[1]Report!$D$3,IF(AND(D17&gt;([1]Report!$B$4-1),D17&lt;([1]Report!$C$4+1)),[1]Report!$D$4,IF(AND(D17&gt;([1]Report!$B$5-1),D17&lt;([1]Report!$C$5+1)),[1]Report!$D$5,IF(AND(D17&gt;([1]Report!$B$6-1),D17&lt;([1]Report!$C$6+1)),[1]Report!$D$6,IF(AND(D17&gt;([1]Report!$B$7-1),D17&lt;([1]Report!$C$7+1)),[1]Report!$D$7,"|")))))</f>
        <v>|</v>
      </c>
      <c r="F17" s="23"/>
      <c r="G17" s="14"/>
      <c r="H17" s="14"/>
      <c r="I17" s="14"/>
      <c r="J17" s="43"/>
      <c r="K17" s="43"/>
      <c r="L17" s="43"/>
      <c r="M17" s="43"/>
      <c r="N17" s="43"/>
      <c r="O17" s="43"/>
      <c r="P17" s="43"/>
    </row>
    <row r="18" spans="1:16" x14ac:dyDescent="0.25">
      <c r="A18" s="82" t="s">
        <v>441</v>
      </c>
      <c r="B18" s="83" t="s">
        <v>39</v>
      </c>
      <c r="C18" s="83" t="s">
        <v>36</v>
      </c>
      <c r="D18" s="84">
        <v>51</v>
      </c>
      <c r="E18" s="85">
        <v>10000</v>
      </c>
      <c r="F18" s="86"/>
      <c r="G18" s="87"/>
      <c r="H18" s="87"/>
      <c r="I18" s="87"/>
      <c r="J18" s="87"/>
      <c r="K18" s="87"/>
      <c r="L18" s="87"/>
      <c r="M18" s="87"/>
      <c r="N18" s="88">
        <v>0.625</v>
      </c>
      <c r="O18" s="43"/>
      <c r="P18" s="43"/>
    </row>
    <row r="19" spans="1:16" x14ac:dyDescent="0.25">
      <c r="A19" s="10" t="s">
        <v>442</v>
      </c>
      <c r="B19" s="11" t="s">
        <v>39</v>
      </c>
      <c r="C19" s="11" t="s">
        <v>36</v>
      </c>
      <c r="D19" s="12">
        <v>0</v>
      </c>
      <c r="E19" s="13" t="str">
        <f>IF(AND(D19&gt;([1]Report!$B$3-1),D19&lt;([1]Report!$C$3+1)),[1]Report!$D$3,IF(AND(D19&gt;([1]Report!$B$4-1),D19&lt;([1]Report!$C$4+1)),[1]Report!$D$4,IF(AND(D19&gt;([1]Report!$B$5-1),D19&lt;([1]Report!$C$5+1)),[1]Report!$D$5,IF(AND(D19&gt;([1]Report!$B$6-1),D19&lt;([1]Report!$C$6+1)),[1]Report!$D$6,IF(AND(D19&gt;([1]Report!$B$7-1),D19&lt;([1]Report!$C$7+1)),[1]Report!$D$7,"|")))))</f>
        <v>|</v>
      </c>
      <c r="F19" s="23"/>
      <c r="G19" s="14"/>
      <c r="H19" s="14"/>
      <c r="I19" s="14"/>
      <c r="J19" s="43"/>
      <c r="K19" s="43"/>
      <c r="L19" s="43"/>
      <c r="M19" s="43"/>
      <c r="N19" s="43"/>
      <c r="O19" s="43"/>
      <c r="P19" s="43"/>
    </row>
    <row r="20" spans="1:16" x14ac:dyDescent="0.25">
      <c r="A20" s="89" t="s">
        <v>443</v>
      </c>
      <c r="B20" s="90" t="s">
        <v>39</v>
      </c>
      <c r="C20" s="90" t="s">
        <v>36</v>
      </c>
      <c r="D20" s="91">
        <v>603</v>
      </c>
      <c r="E20" s="92">
        <v>16000</v>
      </c>
      <c r="F20" s="93"/>
      <c r="G20" s="94"/>
      <c r="H20" s="94"/>
      <c r="I20" s="94"/>
      <c r="J20" s="94"/>
      <c r="K20" s="94"/>
      <c r="L20" s="94"/>
      <c r="M20" s="94"/>
      <c r="N20" s="96"/>
      <c r="O20" s="95">
        <v>0.45833333333333331</v>
      </c>
      <c r="P20" s="43"/>
    </row>
    <row r="21" spans="1:16" x14ac:dyDescent="0.25">
      <c r="A21" s="89" t="s">
        <v>444</v>
      </c>
      <c r="B21" s="90" t="s">
        <v>39</v>
      </c>
      <c r="C21" s="90" t="s">
        <v>36</v>
      </c>
      <c r="D21" s="91">
        <v>97</v>
      </c>
      <c r="E21" s="92">
        <v>10000</v>
      </c>
      <c r="F21" s="93"/>
      <c r="G21" s="94"/>
      <c r="H21" s="94"/>
      <c r="I21" s="94"/>
      <c r="J21" s="94"/>
      <c r="K21" s="94"/>
      <c r="L21" s="94"/>
      <c r="M21" s="94"/>
      <c r="N21" s="96"/>
      <c r="O21" s="95">
        <v>0.54166666666666663</v>
      </c>
      <c r="P21" s="43"/>
    </row>
    <row r="22" spans="1:16" x14ac:dyDescent="0.25">
      <c r="A22" s="89" t="s">
        <v>445</v>
      </c>
      <c r="B22" s="90" t="s">
        <v>39</v>
      </c>
      <c r="C22" s="90" t="s">
        <v>36</v>
      </c>
      <c r="D22" s="91">
        <v>90</v>
      </c>
      <c r="E22" s="92">
        <v>10000</v>
      </c>
      <c r="F22" s="93"/>
      <c r="G22" s="94"/>
      <c r="H22" s="94"/>
      <c r="I22" s="94"/>
      <c r="J22" s="94"/>
      <c r="K22" s="94"/>
      <c r="L22" s="94"/>
      <c r="M22" s="94"/>
      <c r="N22" s="96"/>
      <c r="O22" s="95">
        <v>0.70833333333333337</v>
      </c>
      <c r="P22" s="43"/>
    </row>
    <row r="23" spans="1:16" x14ac:dyDescent="0.25">
      <c r="A23" s="89" t="s">
        <v>446</v>
      </c>
      <c r="B23" s="90" t="s">
        <v>39</v>
      </c>
      <c r="C23" s="90" t="s">
        <v>36</v>
      </c>
      <c r="D23" s="91">
        <v>8</v>
      </c>
      <c r="E23" s="92">
        <v>10000</v>
      </c>
      <c r="F23" s="93"/>
      <c r="G23" s="94"/>
      <c r="H23" s="94"/>
      <c r="I23" s="94"/>
      <c r="J23" s="94"/>
      <c r="K23" s="94"/>
      <c r="L23" s="94"/>
      <c r="M23" s="94"/>
      <c r="N23" s="96"/>
      <c r="O23" s="95">
        <v>0.625</v>
      </c>
      <c r="P23" s="43"/>
    </row>
    <row r="24" spans="1:16" x14ac:dyDescent="0.25">
      <c r="A24" s="10" t="s">
        <v>447</v>
      </c>
      <c r="B24" s="11" t="s">
        <v>39</v>
      </c>
      <c r="C24" s="11" t="s">
        <v>36</v>
      </c>
      <c r="D24" s="12">
        <v>0</v>
      </c>
      <c r="E24" s="13" t="str">
        <f>IF(AND(D24&gt;([1]Report!$B$3-1),D24&lt;([1]Report!$C$3+1)),[1]Report!$D$3,IF(AND(D24&gt;([1]Report!$B$4-1),D24&lt;([1]Report!$C$4+1)),[1]Report!$D$4,IF(AND(D24&gt;([1]Report!$B$5-1),D24&lt;([1]Report!$C$5+1)),[1]Report!$D$5,IF(AND(D24&gt;([1]Report!$B$6-1),D24&lt;([1]Report!$C$6+1)),[1]Report!$D$6,IF(AND(D24&gt;([1]Report!$B$7-1),D24&lt;([1]Report!$C$7+1)),[1]Report!$D$7,"|")))))</f>
        <v>|</v>
      </c>
      <c r="F24" s="23"/>
      <c r="G24" s="14"/>
      <c r="H24" s="14"/>
      <c r="I24" s="14"/>
      <c r="J24" s="43"/>
      <c r="K24" s="43"/>
      <c r="L24" s="43"/>
      <c r="M24" s="43"/>
      <c r="N24" s="43"/>
      <c r="O24" s="43"/>
      <c r="P24" s="43"/>
    </row>
    <row r="25" spans="1:16" x14ac:dyDescent="0.25">
      <c r="A25" s="82" t="s">
        <v>448</v>
      </c>
      <c r="B25" s="83" t="s">
        <v>39</v>
      </c>
      <c r="C25" s="83" t="s">
        <v>36</v>
      </c>
      <c r="D25" s="84">
        <v>14</v>
      </c>
      <c r="E25" s="85">
        <v>10000</v>
      </c>
      <c r="F25" s="86"/>
      <c r="G25" s="87"/>
      <c r="H25" s="87"/>
      <c r="I25" s="87"/>
      <c r="J25" s="87"/>
      <c r="K25" s="87"/>
      <c r="L25" s="87"/>
      <c r="M25" s="87"/>
      <c r="N25" s="88">
        <v>0.70833333333333337</v>
      </c>
      <c r="O25" s="43"/>
      <c r="P25" s="43"/>
    </row>
    <row r="26" spans="1:16" x14ac:dyDescent="0.25">
      <c r="A26" s="82" t="s">
        <v>449</v>
      </c>
      <c r="B26" s="83" t="s">
        <v>39</v>
      </c>
      <c r="C26" s="83" t="s">
        <v>36</v>
      </c>
      <c r="D26" s="84">
        <v>323</v>
      </c>
      <c r="E26" s="85">
        <v>12000</v>
      </c>
      <c r="F26" s="86"/>
      <c r="G26" s="87"/>
      <c r="H26" s="87"/>
      <c r="I26" s="87"/>
      <c r="J26" s="87"/>
      <c r="K26" s="87"/>
      <c r="L26" s="87"/>
      <c r="M26" s="87"/>
      <c r="N26" s="88">
        <v>0.54166666666666663</v>
      </c>
      <c r="O26" s="43"/>
      <c r="P26" s="43"/>
    </row>
    <row r="27" spans="1:16" x14ac:dyDescent="0.25">
      <c r="A27" s="44" t="s">
        <v>450</v>
      </c>
      <c r="B27" s="41" t="s">
        <v>40</v>
      </c>
      <c r="C27" s="41" t="s">
        <v>36</v>
      </c>
      <c r="D27" s="45">
        <v>2100</v>
      </c>
      <c r="E27" s="42">
        <v>20000</v>
      </c>
      <c r="F27" s="32"/>
      <c r="G27" s="33"/>
      <c r="H27" s="33"/>
      <c r="I27" s="46">
        <v>0.60416666666666663</v>
      </c>
      <c r="J27" s="43"/>
      <c r="K27" s="43"/>
      <c r="L27" s="43"/>
      <c r="M27" s="43"/>
      <c r="N27" s="43"/>
      <c r="O27" s="43"/>
      <c r="P27" s="43"/>
    </row>
    <row r="28" spans="1:16" x14ac:dyDescent="0.25">
      <c r="A28" s="44" t="s">
        <v>451</v>
      </c>
      <c r="B28" s="41" t="s">
        <v>40</v>
      </c>
      <c r="C28" s="41" t="s">
        <v>36</v>
      </c>
      <c r="D28" s="45">
        <v>435</v>
      </c>
      <c r="E28" s="42">
        <v>16000</v>
      </c>
      <c r="F28" s="32"/>
      <c r="G28" s="33"/>
      <c r="H28" s="33"/>
      <c r="I28" s="46">
        <v>0.64583333333333337</v>
      </c>
      <c r="J28" s="43"/>
      <c r="K28" s="43"/>
      <c r="L28" s="43"/>
      <c r="M28" s="43"/>
      <c r="N28" s="43"/>
      <c r="O28" s="43"/>
      <c r="P28" s="43"/>
    </row>
    <row r="29" spans="1:16" x14ac:dyDescent="0.25">
      <c r="A29" s="44" t="s">
        <v>452</v>
      </c>
      <c r="B29" s="41" t="s">
        <v>40</v>
      </c>
      <c r="C29" s="41" t="s">
        <v>36</v>
      </c>
      <c r="D29" s="45">
        <v>1234</v>
      </c>
      <c r="E29" s="42">
        <v>20000</v>
      </c>
      <c r="F29" s="32"/>
      <c r="G29" s="33"/>
      <c r="H29" s="33"/>
      <c r="I29" s="46">
        <v>0.6875</v>
      </c>
      <c r="J29" s="43"/>
      <c r="K29" s="43"/>
      <c r="L29" s="43"/>
      <c r="M29" s="43"/>
      <c r="N29" s="43"/>
      <c r="O29" s="43"/>
      <c r="P29" s="43"/>
    </row>
    <row r="30" spans="1:16" x14ac:dyDescent="0.25">
      <c r="A30" s="34" t="s">
        <v>453</v>
      </c>
      <c r="B30" s="35" t="s">
        <v>41</v>
      </c>
      <c r="C30" s="35" t="s">
        <v>36</v>
      </c>
      <c r="D30" s="36">
        <v>6197</v>
      </c>
      <c r="E30" s="37">
        <v>20000</v>
      </c>
      <c r="F30" s="38"/>
      <c r="G30" s="39"/>
      <c r="H30" s="40">
        <v>0.54166666666666663</v>
      </c>
      <c r="I30" s="14"/>
      <c r="J30" s="43"/>
      <c r="K30" s="43"/>
      <c r="L30" s="43"/>
      <c r="M30" s="43"/>
      <c r="N30" s="43"/>
      <c r="O30" s="43"/>
      <c r="P30" s="43"/>
    </row>
    <row r="31" spans="1:16" x14ac:dyDescent="0.25">
      <c r="A31" s="34" t="s">
        <v>454</v>
      </c>
      <c r="B31" s="35" t="s">
        <v>41</v>
      </c>
      <c r="C31" s="35" t="s">
        <v>36</v>
      </c>
      <c r="D31" s="36">
        <v>432</v>
      </c>
      <c r="E31" s="37">
        <v>16000</v>
      </c>
      <c r="F31" s="38"/>
      <c r="G31" s="39"/>
      <c r="H31" s="40">
        <v>0.5</v>
      </c>
      <c r="I31" s="14"/>
      <c r="J31" s="43"/>
      <c r="K31" s="43"/>
      <c r="L31" s="43"/>
      <c r="M31" s="43"/>
      <c r="N31" s="43"/>
      <c r="O31" s="43"/>
      <c r="P31" s="43"/>
    </row>
    <row r="32" spans="1:16" ht="14.25" customHeight="1" x14ac:dyDescent="0.25">
      <c r="A32" s="34" t="s">
        <v>455</v>
      </c>
      <c r="B32" s="35" t="s">
        <v>41</v>
      </c>
      <c r="C32" s="35" t="s">
        <v>36</v>
      </c>
      <c r="D32" s="36">
        <v>1106</v>
      </c>
      <c r="E32" s="37">
        <v>20000</v>
      </c>
      <c r="F32" s="38"/>
      <c r="G32" s="39"/>
      <c r="H32" s="40">
        <v>0.45833333333333331</v>
      </c>
      <c r="I32" s="14"/>
      <c r="J32" s="43"/>
      <c r="K32" s="43"/>
      <c r="L32" s="43"/>
      <c r="M32" s="43"/>
      <c r="N32" s="43"/>
      <c r="O32" s="43"/>
      <c r="P32" s="43"/>
    </row>
    <row r="33" spans="1:16" x14ac:dyDescent="0.25">
      <c r="A33" s="58" t="s">
        <v>456</v>
      </c>
      <c r="B33" s="59" t="s">
        <v>42</v>
      </c>
      <c r="C33" s="59" t="s">
        <v>36</v>
      </c>
      <c r="D33" s="60">
        <v>603</v>
      </c>
      <c r="E33" s="61">
        <v>16000</v>
      </c>
      <c r="F33" s="62"/>
      <c r="G33" s="63"/>
      <c r="H33" s="63"/>
      <c r="I33" s="63"/>
      <c r="J33" s="63"/>
      <c r="K33" s="64">
        <v>0.5</v>
      </c>
      <c r="L33" s="43"/>
      <c r="M33" s="43"/>
      <c r="N33" s="43"/>
      <c r="O33" s="43"/>
      <c r="P33" s="43"/>
    </row>
    <row r="34" spans="1:16" x14ac:dyDescent="0.25">
      <c r="A34" s="58" t="s">
        <v>457</v>
      </c>
      <c r="B34" s="59" t="s">
        <v>42</v>
      </c>
      <c r="C34" s="59" t="s">
        <v>36</v>
      </c>
      <c r="D34" s="60">
        <v>624</v>
      </c>
      <c r="E34" s="61">
        <v>16000</v>
      </c>
      <c r="F34" s="62"/>
      <c r="G34" s="63"/>
      <c r="H34" s="63"/>
      <c r="I34" s="63"/>
      <c r="J34" s="63"/>
      <c r="K34" s="64">
        <v>0.54166666666666663</v>
      </c>
      <c r="L34" s="43"/>
      <c r="M34" s="43"/>
      <c r="N34" s="43"/>
      <c r="O34" s="43"/>
      <c r="P34" s="43"/>
    </row>
    <row r="35" spans="1:16" x14ac:dyDescent="0.25">
      <c r="A35" s="58" t="s">
        <v>458</v>
      </c>
      <c r="B35" s="59" t="s">
        <v>42</v>
      </c>
      <c r="C35" s="59" t="s">
        <v>36</v>
      </c>
      <c r="D35" s="60">
        <v>208</v>
      </c>
      <c r="E35" s="61">
        <v>12000</v>
      </c>
      <c r="F35" s="62"/>
      <c r="G35" s="63"/>
      <c r="H35" s="63"/>
      <c r="I35" s="63"/>
      <c r="J35" s="63"/>
      <c r="K35" s="64">
        <v>0.45833333333333331</v>
      </c>
      <c r="L35" s="43"/>
      <c r="M35" s="43"/>
      <c r="N35" s="43"/>
      <c r="O35" s="43"/>
      <c r="P35" s="43"/>
    </row>
    <row r="36" spans="1:16" x14ac:dyDescent="0.25">
      <c r="A36" s="50" t="s">
        <v>459</v>
      </c>
      <c r="B36" s="51" t="s">
        <v>42</v>
      </c>
      <c r="C36" s="51" t="s">
        <v>36</v>
      </c>
      <c r="D36" s="52">
        <v>332</v>
      </c>
      <c r="E36" s="53">
        <v>12000</v>
      </c>
      <c r="F36" s="54"/>
      <c r="G36" s="55"/>
      <c r="H36" s="55"/>
      <c r="I36" s="55"/>
      <c r="J36" s="56">
        <v>0.66666666666666663</v>
      </c>
      <c r="K36" s="43"/>
      <c r="L36" s="43"/>
      <c r="M36" s="43"/>
      <c r="N36" s="43"/>
      <c r="O36" s="43"/>
      <c r="P36" s="43"/>
    </row>
    <row r="37" spans="1:16" x14ac:dyDescent="0.25">
      <c r="A37" s="72" t="s">
        <v>460</v>
      </c>
      <c r="B37" s="73" t="s">
        <v>43</v>
      </c>
      <c r="C37" s="73" t="s">
        <v>36</v>
      </c>
      <c r="D37" s="74">
        <v>1921</v>
      </c>
      <c r="E37" s="75">
        <v>20000</v>
      </c>
      <c r="F37" s="76"/>
      <c r="G37" s="77"/>
      <c r="H37" s="77"/>
      <c r="I37" s="77"/>
      <c r="J37" s="77"/>
      <c r="K37" s="77"/>
      <c r="L37" s="77"/>
      <c r="M37" s="78">
        <v>0.45833333333333331</v>
      </c>
      <c r="N37" s="43"/>
      <c r="O37" s="43"/>
      <c r="P37" s="43"/>
    </row>
    <row r="38" spans="1:16" x14ac:dyDescent="0.25">
      <c r="A38" s="72" t="s">
        <v>461</v>
      </c>
      <c r="B38" s="73" t="s">
        <v>43</v>
      </c>
      <c r="C38" s="73" t="s">
        <v>36</v>
      </c>
      <c r="D38" s="74">
        <v>226</v>
      </c>
      <c r="E38" s="75">
        <v>12000</v>
      </c>
      <c r="F38" s="79"/>
      <c r="G38" s="80"/>
      <c r="H38" s="80"/>
      <c r="I38" s="80"/>
      <c r="J38" s="80"/>
      <c r="K38" s="80"/>
      <c r="L38" s="80"/>
      <c r="M38" s="81">
        <v>0.54166666666666663</v>
      </c>
      <c r="N38" s="43"/>
      <c r="O38" s="43"/>
      <c r="P38" s="43"/>
    </row>
    <row r="39" spans="1:16" x14ac:dyDescent="0.25">
      <c r="A39" s="72" t="s">
        <v>367</v>
      </c>
      <c r="B39" s="73" t="s">
        <v>43</v>
      </c>
      <c r="C39" s="73" t="s">
        <v>36</v>
      </c>
      <c r="D39" s="74">
        <v>125</v>
      </c>
      <c r="E39" s="75">
        <v>10000</v>
      </c>
      <c r="F39" s="79"/>
      <c r="G39" s="80"/>
      <c r="H39" s="80"/>
      <c r="I39" s="80"/>
      <c r="J39" s="80"/>
      <c r="K39" s="80"/>
      <c r="L39" s="80"/>
      <c r="M39" s="81">
        <v>0.5</v>
      </c>
      <c r="N39" s="43"/>
      <c r="O39" s="43"/>
      <c r="P39" s="43"/>
    </row>
    <row r="40" spans="1:16" x14ac:dyDescent="0.25">
      <c r="A40" s="24" t="s">
        <v>462</v>
      </c>
      <c r="B40" s="25" t="s">
        <v>43</v>
      </c>
      <c r="C40" s="25" t="s">
        <v>36</v>
      </c>
      <c r="D40" s="26">
        <v>205</v>
      </c>
      <c r="E40" s="27">
        <v>12000</v>
      </c>
      <c r="F40" s="28"/>
      <c r="G40" s="31">
        <v>0.64583333333333337</v>
      </c>
      <c r="H40" s="14"/>
      <c r="I40" s="14"/>
      <c r="J40" s="43"/>
      <c r="K40" s="43"/>
      <c r="L40" s="43"/>
      <c r="M40" s="43"/>
      <c r="N40" s="43"/>
      <c r="O40" s="43"/>
      <c r="P40" s="43"/>
    </row>
    <row r="41" spans="1:16" x14ac:dyDescent="0.25">
      <c r="A41" s="72" t="s">
        <v>463</v>
      </c>
      <c r="B41" s="73" t="s">
        <v>43</v>
      </c>
      <c r="C41" s="73" t="s">
        <v>36</v>
      </c>
      <c r="D41" s="74">
        <v>58</v>
      </c>
      <c r="E41" s="75">
        <v>10000</v>
      </c>
      <c r="F41" s="79"/>
      <c r="G41" s="80"/>
      <c r="H41" s="80"/>
      <c r="I41" s="80"/>
      <c r="J41" s="80"/>
      <c r="K41" s="80"/>
      <c r="L41" s="80"/>
      <c r="M41" s="81">
        <v>0.58333333333333337</v>
      </c>
      <c r="N41" s="43"/>
      <c r="O41" s="43"/>
      <c r="P41" s="43"/>
    </row>
    <row r="42" spans="1:16" x14ac:dyDescent="0.25">
      <c r="A42" s="65" t="s">
        <v>464</v>
      </c>
      <c r="B42" s="66" t="s">
        <v>43</v>
      </c>
      <c r="C42" s="66" t="s">
        <v>36</v>
      </c>
      <c r="D42" s="67">
        <v>124</v>
      </c>
      <c r="E42" s="68">
        <v>10000</v>
      </c>
      <c r="F42" s="69"/>
      <c r="G42" s="70"/>
      <c r="H42" s="70"/>
      <c r="I42" s="70"/>
      <c r="J42" s="70"/>
      <c r="K42" s="70"/>
      <c r="L42" s="71">
        <v>0.66666666666666663</v>
      </c>
      <c r="M42" s="43"/>
      <c r="N42" s="43"/>
      <c r="O42" s="43"/>
      <c r="P42" s="43"/>
    </row>
    <row r="43" spans="1:16" x14ac:dyDescent="0.25">
      <c r="A43" s="65" t="s">
        <v>465</v>
      </c>
      <c r="B43" s="66" t="s">
        <v>43</v>
      </c>
      <c r="C43" s="66" t="s">
        <v>36</v>
      </c>
      <c r="D43" s="67">
        <v>175</v>
      </c>
      <c r="E43" s="68">
        <v>10000</v>
      </c>
      <c r="F43" s="69"/>
      <c r="G43" s="70"/>
      <c r="H43" s="70"/>
      <c r="I43" s="70"/>
      <c r="J43" s="70"/>
      <c r="K43" s="70"/>
      <c r="L43" s="71">
        <v>0.58333333333333337</v>
      </c>
      <c r="M43" s="43"/>
      <c r="N43" s="43"/>
      <c r="O43" s="43"/>
      <c r="P43" s="43"/>
    </row>
    <row r="44" spans="1:16" s="47" customFormat="1" x14ac:dyDescent="0.25">
      <c r="A44" s="11" t="s">
        <v>44</v>
      </c>
      <c r="B44" s="11" t="s">
        <v>44</v>
      </c>
      <c r="C44" s="11" t="s">
        <v>36</v>
      </c>
      <c r="D44" s="15">
        <v>2962</v>
      </c>
      <c r="E44" s="15">
        <v>20000</v>
      </c>
      <c r="F44" s="106">
        <v>0.45833333333333331</v>
      </c>
      <c r="G44" s="43"/>
      <c r="H44" s="57"/>
      <c r="I44" s="43"/>
      <c r="J44" s="43"/>
      <c r="K44" s="43"/>
      <c r="L44" s="43"/>
      <c r="M44" s="43"/>
      <c r="N44" s="43"/>
      <c r="O44" s="43"/>
      <c r="P44" s="43"/>
    </row>
    <row r="45" spans="1:16" x14ac:dyDescent="0.25">
      <c r="A45" s="34" t="s">
        <v>466</v>
      </c>
      <c r="B45" s="35" t="s">
        <v>45</v>
      </c>
      <c r="C45" s="35" t="s">
        <v>36</v>
      </c>
      <c r="D45" s="36">
        <v>1268</v>
      </c>
      <c r="E45" s="37">
        <v>20000</v>
      </c>
      <c r="F45" s="38"/>
      <c r="G45" s="39"/>
      <c r="H45" s="40">
        <v>0.6875</v>
      </c>
      <c r="I45" s="14"/>
      <c r="J45" s="43"/>
      <c r="K45" s="43"/>
      <c r="L45" s="43"/>
      <c r="M45" s="43"/>
      <c r="N45" s="43"/>
      <c r="O45" s="43"/>
      <c r="P45" s="43"/>
    </row>
    <row r="46" spans="1:16" x14ac:dyDescent="0.25">
      <c r="A46" s="34" t="s">
        <v>467</v>
      </c>
      <c r="B46" s="35" t="s">
        <v>45</v>
      </c>
      <c r="C46" s="35" t="s">
        <v>36</v>
      </c>
      <c r="D46" s="36">
        <v>157</v>
      </c>
      <c r="E46" s="37">
        <v>10000</v>
      </c>
      <c r="F46" s="38"/>
      <c r="G46" s="39"/>
      <c r="H46" s="40">
        <v>0.64583333333333337</v>
      </c>
      <c r="I46" s="14"/>
      <c r="J46" s="43"/>
      <c r="K46" s="43"/>
      <c r="L46" s="43"/>
      <c r="M46" s="43"/>
      <c r="N46" s="43"/>
      <c r="O46" s="43"/>
      <c r="P46" s="43"/>
    </row>
    <row r="47" spans="1:16" s="47" customFormat="1" x14ac:dyDescent="0.25">
      <c r="A47" s="11" t="s">
        <v>46</v>
      </c>
      <c r="B47" s="11" t="s">
        <v>46</v>
      </c>
      <c r="C47" s="11" t="s">
        <v>36</v>
      </c>
      <c r="D47" s="15">
        <v>1606</v>
      </c>
      <c r="E47" s="15">
        <v>20000</v>
      </c>
      <c r="F47" s="106">
        <v>0.5</v>
      </c>
      <c r="G47" s="43"/>
      <c r="H47" s="57"/>
      <c r="I47" s="43"/>
      <c r="J47" s="43"/>
      <c r="K47" s="43"/>
      <c r="L47" s="43"/>
      <c r="M47" s="43"/>
      <c r="N47" s="43"/>
      <c r="O47" s="43"/>
      <c r="P47" s="43"/>
    </row>
    <row r="48" spans="1:16" x14ac:dyDescent="0.25">
      <c r="A48" s="97" t="s">
        <v>468</v>
      </c>
      <c r="B48" s="98" t="s">
        <v>47</v>
      </c>
      <c r="C48" s="98" t="s">
        <v>36</v>
      </c>
      <c r="D48" s="99">
        <v>57</v>
      </c>
      <c r="E48" s="100">
        <v>10000</v>
      </c>
      <c r="F48" s="101"/>
      <c r="G48" s="102"/>
      <c r="H48" s="102"/>
      <c r="I48" s="102"/>
      <c r="J48" s="102"/>
      <c r="K48" s="102"/>
      <c r="L48" s="102"/>
      <c r="M48" s="102"/>
      <c r="N48" s="102"/>
      <c r="O48" s="102"/>
      <c r="P48" s="103">
        <v>0.45833333333333331</v>
      </c>
    </row>
    <row r="49" spans="1:34" x14ac:dyDescent="0.25">
      <c r="A49" s="97" t="s">
        <v>469</v>
      </c>
      <c r="B49" s="98" t="s">
        <v>47</v>
      </c>
      <c r="C49" s="98" t="s">
        <v>36</v>
      </c>
      <c r="D49" s="99">
        <v>24</v>
      </c>
      <c r="E49" s="100">
        <v>10000</v>
      </c>
      <c r="F49" s="101"/>
      <c r="G49" s="102"/>
      <c r="H49" s="102"/>
      <c r="I49" s="102"/>
      <c r="J49" s="102"/>
      <c r="K49" s="102"/>
      <c r="L49" s="102"/>
      <c r="M49" s="102"/>
      <c r="N49" s="102"/>
      <c r="O49" s="102"/>
      <c r="P49" s="103">
        <v>0.5</v>
      </c>
    </row>
    <row r="50" spans="1:34" x14ac:dyDescent="0.25">
      <c r="A50" s="97" t="s">
        <v>470</v>
      </c>
      <c r="B50" s="98" t="s">
        <v>47</v>
      </c>
      <c r="C50" s="98" t="s">
        <v>36</v>
      </c>
      <c r="D50" s="99">
        <v>57</v>
      </c>
      <c r="E50" s="100">
        <v>10000</v>
      </c>
      <c r="F50" s="101"/>
      <c r="G50" s="102"/>
      <c r="H50" s="102"/>
      <c r="I50" s="102"/>
      <c r="J50" s="102"/>
      <c r="K50" s="102"/>
      <c r="L50" s="102"/>
      <c r="M50" s="102"/>
      <c r="N50" s="102"/>
      <c r="O50" s="102"/>
      <c r="P50" s="103">
        <v>0.54166666666666663</v>
      </c>
    </row>
    <row r="51" spans="1:34" x14ac:dyDescent="0.25">
      <c r="A51" s="97" t="s">
        <v>471</v>
      </c>
      <c r="B51" s="98" t="s">
        <v>47</v>
      </c>
      <c r="C51" s="98" t="s">
        <v>36</v>
      </c>
      <c r="D51" s="99">
        <v>16</v>
      </c>
      <c r="E51" s="100">
        <v>10000</v>
      </c>
      <c r="F51" s="101"/>
      <c r="G51" s="102"/>
      <c r="H51" s="102"/>
      <c r="I51" s="102"/>
      <c r="J51" s="102"/>
      <c r="K51" s="102"/>
      <c r="L51" s="102"/>
      <c r="M51" s="102"/>
      <c r="N51" s="102"/>
      <c r="O51" s="102"/>
      <c r="P51" s="103">
        <v>0.58333333333333337</v>
      </c>
    </row>
    <row r="52" spans="1:34" x14ac:dyDescent="0.25">
      <c r="A52" s="97" t="s">
        <v>472</v>
      </c>
      <c r="B52" s="98" t="s">
        <v>47</v>
      </c>
      <c r="C52" s="98" t="s">
        <v>36</v>
      </c>
      <c r="D52" s="99">
        <v>91</v>
      </c>
      <c r="E52" s="100">
        <v>10000</v>
      </c>
      <c r="F52" s="101"/>
      <c r="G52" s="102"/>
      <c r="H52" s="102"/>
      <c r="I52" s="102"/>
      <c r="J52" s="102"/>
      <c r="K52" s="102"/>
      <c r="L52" s="102"/>
      <c r="M52" s="102"/>
      <c r="N52" s="102"/>
      <c r="O52" s="102"/>
      <c r="P52" s="103">
        <v>0.625</v>
      </c>
    </row>
    <row r="53" spans="1:34" x14ac:dyDescent="0.25">
      <c r="A53" s="97" t="s">
        <v>473</v>
      </c>
      <c r="B53" s="98" t="s">
        <v>47</v>
      </c>
      <c r="C53" s="98" t="s">
        <v>36</v>
      </c>
      <c r="D53" s="99">
        <v>14</v>
      </c>
      <c r="E53" s="100">
        <v>10000</v>
      </c>
      <c r="F53" s="101"/>
      <c r="G53" s="102"/>
      <c r="H53" s="102"/>
      <c r="I53" s="102"/>
      <c r="J53" s="102"/>
      <c r="K53" s="102"/>
      <c r="L53" s="102"/>
      <c r="M53" s="102"/>
      <c r="N53" s="102"/>
      <c r="O53" s="102"/>
      <c r="P53" s="103">
        <v>0.66666666666666663</v>
      </c>
    </row>
    <row r="54" spans="1:34" x14ac:dyDescent="0.25">
      <c r="A54" s="41" t="s">
        <v>48</v>
      </c>
      <c r="B54" s="41" t="s">
        <v>48</v>
      </c>
      <c r="C54" s="41" t="s">
        <v>36</v>
      </c>
      <c r="D54" s="42">
        <v>2104</v>
      </c>
      <c r="E54" s="42">
        <v>20000</v>
      </c>
      <c r="F54" s="32"/>
      <c r="G54" s="33"/>
      <c r="H54" s="33"/>
      <c r="I54" s="46">
        <v>0.45833333333333331</v>
      </c>
      <c r="J54" s="43"/>
      <c r="K54" s="43"/>
      <c r="L54" s="43"/>
      <c r="M54" s="43"/>
      <c r="N54" s="43"/>
      <c r="O54" s="43"/>
      <c r="P54" s="43"/>
    </row>
    <row r="55" spans="1:34" s="30" customFormat="1" x14ac:dyDescent="0.25">
      <c r="A55" s="24" t="s">
        <v>474</v>
      </c>
      <c r="B55" s="25" t="s">
        <v>49</v>
      </c>
      <c r="C55" s="25" t="s">
        <v>36</v>
      </c>
      <c r="D55" s="26">
        <v>2840</v>
      </c>
      <c r="E55" s="27">
        <v>20000</v>
      </c>
      <c r="F55" s="28"/>
      <c r="G55" s="31">
        <v>0.45833333333333331</v>
      </c>
      <c r="H55" s="29"/>
      <c r="I55" s="29"/>
      <c r="J55" s="43"/>
      <c r="K55" s="43"/>
      <c r="L55" s="43"/>
      <c r="M55" s="43"/>
      <c r="N55" s="43"/>
      <c r="O55" s="43"/>
      <c r="P55" s="43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</row>
    <row r="56" spans="1:34" s="30" customFormat="1" x14ac:dyDescent="0.25">
      <c r="A56" s="24" t="s">
        <v>475</v>
      </c>
      <c r="B56" s="25" t="s">
        <v>49</v>
      </c>
      <c r="C56" s="25" t="s">
        <v>36</v>
      </c>
      <c r="D56" s="26">
        <v>1</v>
      </c>
      <c r="E56" s="27">
        <v>10000</v>
      </c>
      <c r="F56" s="28"/>
      <c r="G56" s="31">
        <v>0.45833333333333331</v>
      </c>
      <c r="H56" s="29"/>
      <c r="I56" s="29"/>
      <c r="J56" s="43"/>
      <c r="K56" s="43"/>
      <c r="L56" s="43"/>
      <c r="M56" s="43"/>
      <c r="N56" s="43"/>
      <c r="O56" s="43"/>
      <c r="P56" s="43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</row>
    <row r="57" spans="1:34" s="30" customFormat="1" x14ac:dyDescent="0.25">
      <c r="A57" s="24" t="s">
        <v>476</v>
      </c>
      <c r="B57" s="25" t="s">
        <v>49</v>
      </c>
      <c r="C57" s="25" t="s">
        <v>36</v>
      </c>
      <c r="D57" s="26">
        <v>18</v>
      </c>
      <c r="E57" s="27">
        <v>10000</v>
      </c>
      <c r="F57" s="28"/>
      <c r="G57" s="31">
        <v>0.54166666666666663</v>
      </c>
      <c r="H57" s="29"/>
      <c r="I57" s="29"/>
      <c r="J57" s="43"/>
      <c r="K57" s="43"/>
      <c r="L57" s="43"/>
      <c r="M57" s="43"/>
      <c r="N57" s="43"/>
      <c r="O57" s="43"/>
      <c r="P57" s="43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</row>
    <row r="58" spans="1:34" s="30" customFormat="1" x14ac:dyDescent="0.25">
      <c r="A58" s="24" t="s">
        <v>477</v>
      </c>
      <c r="B58" s="25" t="s">
        <v>49</v>
      </c>
      <c r="C58" s="25" t="s">
        <v>36</v>
      </c>
      <c r="D58" s="26">
        <v>203</v>
      </c>
      <c r="E58" s="27">
        <v>12000</v>
      </c>
      <c r="F58" s="28"/>
      <c r="G58" s="31">
        <v>0.58333333333333337</v>
      </c>
      <c r="H58" s="29"/>
      <c r="I58" s="29"/>
      <c r="J58" s="43"/>
      <c r="K58" s="43"/>
      <c r="L58" s="43"/>
      <c r="M58" s="43"/>
      <c r="N58" s="43"/>
      <c r="O58" s="43"/>
      <c r="P58" s="43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</row>
    <row r="59" spans="1:34" s="30" customFormat="1" x14ac:dyDescent="0.25">
      <c r="A59" s="24" t="s">
        <v>478</v>
      </c>
      <c r="B59" s="25" t="s">
        <v>49</v>
      </c>
      <c r="C59" s="25" t="s">
        <v>36</v>
      </c>
      <c r="D59" s="26">
        <v>16</v>
      </c>
      <c r="E59" s="27">
        <v>10000</v>
      </c>
      <c r="F59" s="28"/>
      <c r="G59" s="31">
        <v>0.5</v>
      </c>
      <c r="H59" s="29"/>
      <c r="I59" s="29"/>
      <c r="J59" s="43"/>
      <c r="K59" s="43"/>
      <c r="L59" s="43"/>
      <c r="M59" s="43"/>
      <c r="N59" s="43"/>
      <c r="O59" s="43"/>
      <c r="P59" s="43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</row>
    <row r="60" spans="1:34" s="49" customFormat="1" x14ac:dyDescent="0.25">
      <c r="A60" s="10" t="s">
        <v>479</v>
      </c>
      <c r="B60" s="11" t="s">
        <v>50</v>
      </c>
      <c r="C60" s="11" t="s">
        <v>36</v>
      </c>
      <c r="D60" s="12">
        <v>8191</v>
      </c>
      <c r="E60" s="15">
        <v>20000</v>
      </c>
      <c r="F60" s="107">
        <v>0.5625</v>
      </c>
      <c r="G60" s="48"/>
      <c r="H60" s="48"/>
      <c r="I60" s="48"/>
      <c r="J60" s="48"/>
      <c r="K60" s="48"/>
      <c r="L60" s="48"/>
      <c r="M60" s="48"/>
      <c r="N60" s="48"/>
      <c r="O60" s="48"/>
      <c r="P60" s="48"/>
    </row>
    <row r="61" spans="1:34" s="49" customFormat="1" x14ac:dyDescent="0.25">
      <c r="A61" s="10" t="s">
        <v>480</v>
      </c>
      <c r="B61" s="11" t="s">
        <v>50</v>
      </c>
      <c r="C61" s="11" t="s">
        <v>36</v>
      </c>
      <c r="D61" s="12">
        <v>457</v>
      </c>
      <c r="E61" s="15">
        <v>16000</v>
      </c>
      <c r="F61" s="107">
        <v>0.60416666666666663</v>
      </c>
      <c r="G61" s="48"/>
      <c r="H61" s="48"/>
      <c r="I61" s="48"/>
      <c r="J61" s="48"/>
      <c r="K61" s="48"/>
      <c r="L61" s="48"/>
      <c r="M61" s="48"/>
      <c r="N61" s="48"/>
      <c r="O61" s="48"/>
      <c r="P61" s="48"/>
    </row>
    <row r="62" spans="1:34" s="49" customFormat="1" x14ac:dyDescent="0.25">
      <c r="A62" s="10" t="s">
        <v>481</v>
      </c>
      <c r="B62" s="11" t="s">
        <v>50</v>
      </c>
      <c r="C62" s="11" t="s">
        <v>36</v>
      </c>
      <c r="D62" s="12">
        <v>2</v>
      </c>
      <c r="E62" s="15">
        <v>10000</v>
      </c>
      <c r="F62" s="107">
        <v>0.70833333333333337</v>
      </c>
      <c r="G62" s="48"/>
      <c r="H62" s="48"/>
      <c r="I62" s="48"/>
      <c r="J62" s="48"/>
      <c r="K62" s="48"/>
      <c r="L62" s="48"/>
      <c r="M62" s="48"/>
      <c r="N62" s="48"/>
      <c r="O62" s="48"/>
      <c r="P62" s="48"/>
    </row>
    <row r="63" spans="1:34" s="49" customFormat="1" x14ac:dyDescent="0.25">
      <c r="A63" s="10" t="s">
        <v>482</v>
      </c>
      <c r="B63" s="11" t="s">
        <v>50</v>
      </c>
      <c r="C63" s="11" t="s">
        <v>36</v>
      </c>
      <c r="D63" s="12">
        <v>700</v>
      </c>
      <c r="E63" s="15">
        <v>16000</v>
      </c>
      <c r="F63" s="107">
        <v>0.64583333333333337</v>
      </c>
      <c r="G63" s="48"/>
      <c r="H63" s="48"/>
      <c r="I63" s="48"/>
      <c r="J63" s="48"/>
      <c r="K63" s="48"/>
      <c r="L63" s="48"/>
      <c r="M63" s="48"/>
      <c r="N63" s="48"/>
      <c r="O63" s="48"/>
      <c r="P63" s="48"/>
    </row>
    <row r="64" spans="1:34" x14ac:dyDescent="0.25">
      <c r="A64" s="44" t="s">
        <v>483</v>
      </c>
      <c r="B64" s="41" t="s">
        <v>51</v>
      </c>
      <c r="C64" s="41" t="s">
        <v>36</v>
      </c>
      <c r="D64" s="45">
        <v>3590</v>
      </c>
      <c r="E64" s="42">
        <v>20000</v>
      </c>
      <c r="F64" s="32"/>
      <c r="G64" s="33"/>
      <c r="H64" s="33"/>
      <c r="I64" s="46">
        <v>0.54166666666666663</v>
      </c>
      <c r="J64" s="43"/>
      <c r="K64" s="43"/>
      <c r="L64" s="43"/>
      <c r="M64" s="43"/>
      <c r="N64" s="43"/>
      <c r="O64" s="43"/>
      <c r="P64" s="43"/>
    </row>
    <row r="65" spans="1:16" x14ac:dyDescent="0.25">
      <c r="A65" s="44" t="s">
        <v>484</v>
      </c>
      <c r="B65" s="41" t="s">
        <v>51</v>
      </c>
      <c r="C65" s="41" t="s">
        <v>36</v>
      </c>
      <c r="D65" s="45">
        <v>510</v>
      </c>
      <c r="E65" s="42">
        <v>16000</v>
      </c>
      <c r="F65" s="32"/>
      <c r="G65" s="33"/>
      <c r="H65" s="33"/>
      <c r="I65" s="46">
        <v>0.5</v>
      </c>
      <c r="J65" s="43"/>
      <c r="K65" s="43"/>
      <c r="L65" s="43"/>
      <c r="M65" s="43"/>
      <c r="N65" s="43"/>
      <c r="O65" s="43"/>
      <c r="P65" s="43"/>
    </row>
    <row r="66" spans="1:16" x14ac:dyDescent="0.25">
      <c r="E66" s="108">
        <f>SUM(E2:E65)</f>
        <v>836000</v>
      </c>
    </row>
  </sheetData>
  <pageMargins left="0.7" right="0.7" top="0.75" bottom="0.75" header="0.3" footer="0.3"/>
  <pageSetup paperSize="9" scale="55" orientation="landscape" verticalDpi="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mcxeTa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Tsintsadze</dc:creator>
  <cp:lastModifiedBy>Manana Narimanidze</cp:lastModifiedBy>
  <cp:lastPrinted>2020-01-20T09:33:45Z</cp:lastPrinted>
  <dcterms:created xsi:type="dcterms:W3CDTF">2019-01-03T10:09:41Z</dcterms:created>
  <dcterms:modified xsi:type="dcterms:W3CDTF">2020-01-20T09:34:21Z</dcterms:modified>
</cp:coreProperties>
</file>